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255" windowHeight="8520"/>
  </bookViews>
  <sheets>
    <sheet name="Sheet1" sheetId="3" r:id="rId1"/>
  </sheets>
  <definedNames>
    <definedName name="_xlnm._FilterDatabase" localSheetId="0" hidden="1">Sheet1!$A$2:$J$64</definedName>
    <definedName name="_xlnm.Print_Titles" localSheetId="0">Sheet1!$2:$2</definedName>
    <definedName name="成绩">#REF!</definedName>
    <definedName name="的">#REF!</definedName>
    <definedName name="岗位">#REF!</definedName>
  </definedNames>
  <calcPr calcId="125725"/>
</workbook>
</file>

<file path=xl/calcChain.xml><?xml version="1.0" encoding="utf-8"?>
<calcChain xmlns="http://schemas.openxmlformats.org/spreadsheetml/2006/main">
  <c r="H5" i="3"/>
  <c r="H6"/>
  <c r="H9"/>
  <c r="H10"/>
  <c r="H11"/>
  <c r="H12"/>
  <c r="H13"/>
  <c r="H17"/>
  <c r="H18"/>
  <c r="H19"/>
  <c r="H21"/>
  <c r="H22"/>
  <c r="H23"/>
  <c r="H24"/>
  <c r="H25"/>
  <c r="H26"/>
  <c r="H27"/>
  <c r="H29"/>
  <c r="H30"/>
  <c r="H31"/>
  <c r="H32"/>
  <c r="H33"/>
  <c r="H34"/>
  <c r="H36"/>
  <c r="H35"/>
  <c r="H37"/>
  <c r="H38"/>
  <c r="H39"/>
  <c r="H40"/>
  <c r="H41"/>
  <c r="H42"/>
  <c r="H43"/>
  <c r="H44"/>
  <c r="H45"/>
  <c r="H46"/>
  <c r="H47"/>
  <c r="H48"/>
  <c r="H49"/>
  <c r="H51"/>
  <c r="H52"/>
  <c r="H53"/>
  <c r="H54"/>
  <c r="H55"/>
  <c r="H57"/>
  <c r="H58"/>
  <c r="H59"/>
  <c r="H60"/>
  <c r="H61"/>
  <c r="H63"/>
  <c r="H3"/>
</calcChain>
</file>

<file path=xl/sharedStrings.xml><?xml version="1.0" encoding="utf-8"?>
<sst xmlns="http://schemas.openxmlformats.org/spreadsheetml/2006/main" count="301" uniqueCount="166">
  <si>
    <t>序号</t>
  </si>
  <si>
    <t>招聘职位</t>
  </si>
  <si>
    <t>姓名</t>
  </si>
  <si>
    <t>性别</t>
  </si>
  <si>
    <t>考号</t>
  </si>
  <si>
    <t>笔试成绩</t>
  </si>
  <si>
    <t>面试成绩</t>
  </si>
  <si>
    <t>综合成绩</t>
  </si>
  <si>
    <t>排名</t>
  </si>
  <si>
    <t>是否入围体检</t>
  </si>
  <si>
    <t>女</t>
  </si>
  <si>
    <t>谢月圆</t>
  </si>
  <si>
    <t>男</t>
  </si>
  <si>
    <t>谭靖</t>
  </si>
  <si>
    <t>区委区管委会办公室 |综合管理</t>
  </si>
  <si>
    <t>梁飘</t>
  </si>
  <si>
    <t>202001285</t>
  </si>
  <si>
    <t>项婷</t>
  </si>
  <si>
    <t>202001279</t>
  </si>
  <si>
    <t>区委政法委|综合管理1</t>
  </si>
  <si>
    <t>龚燕琼</t>
  </si>
  <si>
    <t>202001166</t>
  </si>
  <si>
    <t>卜婷婷</t>
  </si>
  <si>
    <t>202001069</t>
  </si>
  <si>
    <t>王韵禅</t>
  </si>
  <si>
    <t>202001137</t>
  </si>
  <si>
    <t>金丽秀</t>
  </si>
  <si>
    <t>202001070</t>
  </si>
  <si>
    <t>区委政法委|综合管理2</t>
  </si>
  <si>
    <t>孙志鹏</t>
  </si>
  <si>
    <t>202001163</t>
  </si>
  <si>
    <t>艾鑫</t>
  </si>
  <si>
    <t>202001477</t>
  </si>
  <si>
    <t>孙浩东</t>
  </si>
  <si>
    <t>202001428</t>
  </si>
  <si>
    <t>钟宇焜</t>
  </si>
  <si>
    <t>202001525</t>
  </si>
  <si>
    <t>区科技工信局|综合管理1</t>
  </si>
  <si>
    <t>刘丹晨</t>
  </si>
  <si>
    <t>202001244</t>
  </si>
  <si>
    <t>王奕</t>
  </si>
  <si>
    <t>202001323</t>
  </si>
  <si>
    <t>区科技工信局|综合管理2</t>
  </si>
  <si>
    <t>夏荣彬</t>
  </si>
  <si>
    <t>202001515</t>
  </si>
  <si>
    <t>黄文礼</t>
  </si>
  <si>
    <t>202001176</t>
  </si>
  <si>
    <t>区农业农村水利局|智慧水利专干</t>
  </si>
  <si>
    <t>李刚</t>
  </si>
  <si>
    <t>202001209</t>
  </si>
  <si>
    <t>程鼎昌</t>
  </si>
  <si>
    <t>202001289</t>
  </si>
  <si>
    <t>区农业农村水利局|供销社专干</t>
  </si>
  <si>
    <t>姚琼琼</t>
  </si>
  <si>
    <t>202001524</t>
  </si>
  <si>
    <t>黄盛</t>
  </si>
  <si>
    <t>202001540</t>
  </si>
  <si>
    <t>区农业农村水利局|综合管理</t>
  </si>
  <si>
    <t>唐荣良</t>
  </si>
  <si>
    <t>202001112</t>
  </si>
  <si>
    <t>游娟</t>
  </si>
  <si>
    <t>202001497</t>
  </si>
  <si>
    <t>区市场监管局|市场监督管理1</t>
  </si>
  <si>
    <t>熊文杰</t>
  </si>
  <si>
    <t>202001003</t>
  </si>
  <si>
    <t>钟旭慧</t>
  </si>
  <si>
    <t>202001349</t>
  </si>
  <si>
    <t>罗伯特</t>
  </si>
  <si>
    <t>202001395</t>
  </si>
  <si>
    <t>罗宇聪</t>
  </si>
  <si>
    <t>202001105</t>
  </si>
  <si>
    <t>王富旅</t>
  </si>
  <si>
    <t>202001298</t>
  </si>
  <si>
    <t>汤玉成</t>
  </si>
  <si>
    <t>202001394</t>
  </si>
  <si>
    <t>区市场监管局|市场监督管理2</t>
  </si>
  <si>
    <t>曾依</t>
  </si>
  <si>
    <t>202001536</t>
  </si>
  <si>
    <t>夏艳姣</t>
  </si>
  <si>
    <t>202001191</t>
  </si>
  <si>
    <t>蒋旺</t>
  </si>
  <si>
    <t>202001506</t>
  </si>
  <si>
    <t>刘慧敏</t>
  </si>
  <si>
    <t>202001015</t>
  </si>
  <si>
    <t>区发改财政局|办公室文秘</t>
  </si>
  <si>
    <t>陈焕</t>
  </si>
  <si>
    <t>202001260</t>
  </si>
  <si>
    <t>蔡玫英</t>
  </si>
  <si>
    <t>202001030</t>
  </si>
  <si>
    <t>区自然资源局|综合管理1</t>
  </si>
  <si>
    <t>石超义</t>
  </si>
  <si>
    <t>202001488</t>
  </si>
  <si>
    <t>罗筱茉</t>
  </si>
  <si>
    <t>202001051</t>
  </si>
  <si>
    <t>区自然资源局|综合管理2</t>
  </si>
  <si>
    <t>梁璐</t>
  </si>
  <si>
    <t>202001426</t>
  </si>
  <si>
    <t>王益坚</t>
  </si>
  <si>
    <t>202001002</t>
  </si>
  <si>
    <t>区自然资源局|综合管理3</t>
  </si>
  <si>
    <t>刘文虎</t>
  </si>
  <si>
    <t>202001196</t>
  </si>
  <si>
    <t>蔡少云</t>
  </si>
  <si>
    <t>202001012</t>
  </si>
  <si>
    <t>区民政人社局|综合管理1</t>
  </si>
  <si>
    <t>肖文</t>
  </si>
  <si>
    <t>202001342</t>
  </si>
  <si>
    <t>王潇雨</t>
  </si>
  <si>
    <t>202001261</t>
  </si>
  <si>
    <t>区民政人社局|综合管理2</t>
  </si>
  <si>
    <t>龚子红</t>
  </si>
  <si>
    <t>202001160</t>
  </si>
  <si>
    <t>罗海燕</t>
  </si>
  <si>
    <t>202001116</t>
  </si>
  <si>
    <t>区教育卫生健康局|公共卫生</t>
  </si>
  <si>
    <t>阳威</t>
  </si>
  <si>
    <t>202001371</t>
  </si>
  <si>
    <t>陈明</t>
  </si>
  <si>
    <t>202001084</t>
  </si>
  <si>
    <t>区南洞庭湖保护管理局|科研监测</t>
  </si>
  <si>
    <t>王威</t>
  </si>
  <si>
    <t>202001475</t>
  </si>
  <si>
    <t>李四军</t>
  </si>
  <si>
    <t>202001104</t>
  </si>
  <si>
    <t>区政务中心|办公室文秘</t>
  </si>
  <si>
    <t>刘萍</t>
  </si>
  <si>
    <t>202001072</t>
  </si>
  <si>
    <t>彭诗慧</t>
  </si>
  <si>
    <t>202001340</t>
  </si>
  <si>
    <t>区政务中心|政务系统及网络管理员</t>
  </si>
  <si>
    <t>戴瑜</t>
  </si>
  <si>
    <t>202001374</t>
  </si>
  <si>
    <t>刘俏</t>
  </si>
  <si>
    <t>202001451</t>
  </si>
  <si>
    <t>河坝镇|文秘</t>
  </si>
  <si>
    <t>202001389</t>
  </si>
  <si>
    <t>符聪</t>
  </si>
  <si>
    <t>202001169</t>
  </si>
  <si>
    <t>河坝镇|城镇规划</t>
  </si>
  <si>
    <t>李翔</t>
  </si>
  <si>
    <t>202001448</t>
  </si>
  <si>
    <t>唐乐</t>
  </si>
  <si>
    <t>202001039</t>
  </si>
  <si>
    <t>河坝镇|水利工程</t>
  </si>
  <si>
    <t>202001258</t>
  </si>
  <si>
    <t>帅惠民</t>
  </si>
  <si>
    <t>202001273</t>
  </si>
  <si>
    <t>河坝镇|环保</t>
  </si>
  <si>
    <t>刘虎</t>
  </si>
  <si>
    <t>202001228</t>
  </si>
  <si>
    <t>欧国兵</t>
  </si>
  <si>
    <t>202001503</t>
  </si>
  <si>
    <t>河坝镇|综合管理</t>
  </si>
  <si>
    <t>童科柱</t>
  </si>
  <si>
    <t>202001498</t>
  </si>
  <si>
    <t>汤雨婷</t>
  </si>
  <si>
    <t>202001336</t>
  </si>
  <si>
    <t>金盆镇|农业综合服务</t>
  </si>
  <si>
    <t>易琦</t>
  </si>
  <si>
    <t>202001146</t>
  </si>
  <si>
    <t>游昕</t>
  </si>
  <si>
    <t>202001080</t>
  </si>
  <si>
    <r>
      <t>20</t>
    </r>
    <r>
      <rPr>
        <b/>
        <sz val="18"/>
        <color theme="1"/>
        <rFont val="宋体"/>
        <family val="3"/>
        <charset val="134"/>
        <scheme val="minor"/>
      </rPr>
      <t>20</t>
    </r>
    <r>
      <rPr>
        <b/>
        <sz val="18"/>
        <color theme="1"/>
        <rFont val="宋体"/>
        <family val="3"/>
        <charset val="134"/>
        <scheme val="minor"/>
      </rPr>
      <t>年大通湖区公开招聘事业单位工作人员综合成绩及入围体检人员名单</t>
    </r>
    <phoneticPr fontId="4" type="noConversion"/>
  </si>
  <si>
    <t>缺考</t>
    <phoneticPr fontId="4" type="noConversion"/>
  </si>
  <si>
    <t>是</t>
    <phoneticPr fontId="4" type="noConversion"/>
  </si>
  <si>
    <t>是</t>
    <phoneticPr fontId="4" type="noConversion"/>
  </si>
</sst>
</file>

<file path=xl/styles.xml><?xml version="1.0" encoding="utf-8"?>
<styleSheet xmlns="http://schemas.openxmlformats.org/spreadsheetml/2006/main">
  <numFmts count="2">
    <numFmt numFmtId="176" formatCode="0.00_ "/>
    <numFmt numFmtId="177" formatCode="0.00_);[Red]\(0.00\)"/>
  </numFmts>
  <fonts count="9">
    <font>
      <sz val="11"/>
      <color theme="1"/>
      <name val="宋体"/>
      <charset val="134"/>
      <scheme val="minor"/>
    </font>
    <font>
      <b/>
      <sz val="18"/>
      <color theme="1"/>
      <name val="宋体"/>
      <charset val="134"/>
      <scheme val="minor"/>
    </font>
    <font>
      <sz val="11"/>
      <color theme="1"/>
      <name val="仿宋_GB2312"/>
      <charset val="134"/>
    </font>
    <font>
      <sz val="11"/>
      <color theme="1"/>
      <name val="宋体"/>
      <family val="3"/>
      <charset val="134"/>
      <scheme val="minor"/>
    </font>
    <font>
      <sz val="9"/>
      <name val="宋体"/>
      <family val="3"/>
      <charset val="134"/>
      <scheme val="minor"/>
    </font>
    <font>
      <sz val="11"/>
      <color theme="1"/>
      <name val="宋体"/>
      <family val="3"/>
      <charset val="134"/>
      <scheme val="minor"/>
    </font>
    <font>
      <sz val="11"/>
      <color theme="1"/>
      <name val="宋体"/>
      <family val="2"/>
      <scheme val="minor"/>
    </font>
    <font>
      <b/>
      <sz val="18"/>
      <color theme="1"/>
      <name val="宋体"/>
      <family val="3"/>
      <charset val="134"/>
      <scheme val="minor"/>
    </font>
    <font>
      <b/>
      <sz val="13"/>
      <color theme="1"/>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5" fillId="0" borderId="0"/>
    <xf numFmtId="0" fontId="3" fillId="0" borderId="0">
      <alignment vertical="center"/>
    </xf>
    <xf numFmtId="0" fontId="6" fillId="0" borderId="0"/>
  </cellStyleXfs>
  <cellXfs count="14">
    <xf numFmtId="0" fontId="0" fillId="0" borderId="0" xfId="0">
      <alignment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49" fontId="6" fillId="0" borderId="1" xfId="3" applyNumberFormat="1" applyBorder="1" applyAlignment="1">
      <alignment horizontal="center" vertical="center"/>
    </xf>
    <xf numFmtId="49" fontId="6" fillId="2" borderId="1" xfId="3" applyNumberFormat="1" applyFill="1" applyBorder="1" applyAlignment="1">
      <alignment horizontal="center" vertical="center"/>
    </xf>
    <xf numFmtId="177" fontId="6" fillId="0" borderId="1" xfId="3" applyNumberFormat="1" applyBorder="1" applyAlignment="1">
      <alignment horizontal="center"/>
    </xf>
    <xf numFmtId="0" fontId="0" fillId="0" borderId="1" xfId="0" applyBorder="1">
      <alignment vertical="center"/>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cellXfs>
  <cellStyles count="4">
    <cellStyle name="常规" xfId="0" builtinId="0"/>
    <cellStyle name="常规 2" xfId="3"/>
    <cellStyle name="常规 3" xfId="2"/>
    <cellStyle name="常规 4" xfId="1"/>
  </cellStyles>
  <dxfs count="2">
    <dxf>
      <fill>
        <patternFill patternType="solid">
          <bgColor rgb="FFFF9900"/>
        </patternFill>
      </fill>
    </dxf>
    <dxf>
      <fill>
        <patternFill patternType="solid">
          <bgColor rgb="FFFF9900"/>
        </patternFill>
      </fill>
    </dxf>
  </dxfs>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4"/>
  <sheetViews>
    <sheetView tabSelected="1" workbookViewId="0">
      <selection sqref="A1:J1"/>
    </sheetView>
  </sheetViews>
  <sheetFormatPr defaultColWidth="9" defaultRowHeight="13.5"/>
  <cols>
    <col min="1" max="1" width="5.875" customWidth="1"/>
    <col min="2" max="2" width="33" customWidth="1"/>
    <col min="3" max="3" width="9.25" customWidth="1"/>
    <col min="4" max="4" width="6.375" customWidth="1"/>
    <col min="5" max="5" width="12.5" customWidth="1"/>
    <col min="6" max="6" width="12.625" customWidth="1"/>
    <col min="7" max="7" width="12.25" customWidth="1"/>
    <col min="8" max="8" width="11.25" customWidth="1"/>
    <col min="9" max="9" width="6.375" customWidth="1"/>
    <col min="10" max="10" width="15.125" customWidth="1"/>
  </cols>
  <sheetData>
    <row r="1" spans="1:10" ht="39" customHeight="1">
      <c r="A1" s="11" t="s">
        <v>162</v>
      </c>
      <c r="B1" s="12"/>
      <c r="C1" s="12"/>
      <c r="D1" s="12"/>
      <c r="E1" s="12"/>
      <c r="F1" s="13"/>
      <c r="G1" s="13"/>
      <c r="H1" s="13"/>
      <c r="I1" s="12"/>
      <c r="J1" s="12"/>
    </row>
    <row r="2" spans="1:10" ht="26.25" customHeight="1">
      <c r="A2" s="8" t="s">
        <v>0</v>
      </c>
      <c r="B2" s="8" t="s">
        <v>1</v>
      </c>
      <c r="C2" s="8" t="s">
        <v>2</v>
      </c>
      <c r="D2" s="8" t="s">
        <v>3</v>
      </c>
      <c r="E2" s="8" t="s">
        <v>4</v>
      </c>
      <c r="F2" s="9" t="s">
        <v>5</v>
      </c>
      <c r="G2" s="9" t="s">
        <v>6</v>
      </c>
      <c r="H2" s="9" t="s">
        <v>7</v>
      </c>
      <c r="I2" s="8" t="s">
        <v>8</v>
      </c>
      <c r="J2" s="10" t="s">
        <v>9</v>
      </c>
    </row>
    <row r="3" spans="1:10">
      <c r="A3" s="1">
        <v>1</v>
      </c>
      <c r="B3" s="4" t="s">
        <v>14</v>
      </c>
      <c r="C3" s="5" t="s">
        <v>17</v>
      </c>
      <c r="D3" s="4" t="s">
        <v>10</v>
      </c>
      <c r="E3" s="4" t="s">
        <v>18</v>
      </c>
      <c r="F3" s="6">
        <v>68.099999999999994</v>
      </c>
      <c r="G3" s="3">
        <v>77.400000000000006</v>
      </c>
      <c r="H3" s="2">
        <f xml:space="preserve"> F3*0.6+G3*0.4</f>
        <v>71.819999999999993</v>
      </c>
      <c r="I3" s="1">
        <v>1</v>
      </c>
      <c r="J3" s="1" t="s">
        <v>164</v>
      </c>
    </row>
    <row r="4" spans="1:10">
      <c r="A4" s="1">
        <v>2</v>
      </c>
      <c r="B4" s="4" t="s">
        <v>14</v>
      </c>
      <c r="C4" s="5" t="s">
        <v>15</v>
      </c>
      <c r="D4" s="4" t="s">
        <v>10</v>
      </c>
      <c r="E4" s="4" t="s">
        <v>16</v>
      </c>
      <c r="F4" s="6">
        <v>68.2</v>
      </c>
      <c r="G4" s="3" t="s">
        <v>163</v>
      </c>
      <c r="H4" s="2"/>
      <c r="I4" s="1"/>
      <c r="J4" s="7"/>
    </row>
    <row r="5" spans="1:10">
      <c r="A5" s="1">
        <v>3</v>
      </c>
      <c r="B5" s="4" t="s">
        <v>19</v>
      </c>
      <c r="C5" s="5" t="s">
        <v>20</v>
      </c>
      <c r="D5" s="4" t="s">
        <v>10</v>
      </c>
      <c r="E5" s="4" t="s">
        <v>21</v>
      </c>
      <c r="F5" s="6">
        <v>68.7</v>
      </c>
      <c r="G5" s="3">
        <v>74.599999999999994</v>
      </c>
      <c r="H5" s="2">
        <f t="shared" ref="H5:H63" si="0" xml:space="preserve"> F5*0.6+G5*0.4</f>
        <v>71.06</v>
      </c>
      <c r="I5" s="1">
        <v>1</v>
      </c>
      <c r="J5" s="1" t="s">
        <v>164</v>
      </c>
    </row>
    <row r="6" spans="1:10">
      <c r="A6" s="1">
        <v>4</v>
      </c>
      <c r="B6" s="4" t="s">
        <v>19</v>
      </c>
      <c r="C6" s="5" t="s">
        <v>24</v>
      </c>
      <c r="D6" s="4" t="s">
        <v>10</v>
      </c>
      <c r="E6" s="4" t="s">
        <v>25</v>
      </c>
      <c r="F6" s="6">
        <v>65.5</v>
      </c>
      <c r="G6" s="3">
        <v>75.56</v>
      </c>
      <c r="H6" s="2">
        <f t="shared" si="0"/>
        <v>69.524000000000001</v>
      </c>
      <c r="I6" s="1">
        <v>2</v>
      </c>
      <c r="J6" s="1" t="s">
        <v>164</v>
      </c>
    </row>
    <row r="7" spans="1:10">
      <c r="A7" s="1">
        <v>5</v>
      </c>
      <c r="B7" s="4" t="s">
        <v>19</v>
      </c>
      <c r="C7" s="5" t="s">
        <v>22</v>
      </c>
      <c r="D7" s="4" t="s">
        <v>10</v>
      </c>
      <c r="E7" s="4" t="s">
        <v>23</v>
      </c>
      <c r="F7" s="6">
        <v>67.45</v>
      </c>
      <c r="G7" s="3" t="s">
        <v>163</v>
      </c>
      <c r="H7" s="2"/>
      <c r="I7" s="1"/>
      <c r="J7" s="1"/>
    </row>
    <row r="8" spans="1:10">
      <c r="A8" s="1">
        <v>6</v>
      </c>
      <c r="B8" s="4" t="s">
        <v>19</v>
      </c>
      <c r="C8" s="5" t="s">
        <v>26</v>
      </c>
      <c r="D8" s="4" t="s">
        <v>10</v>
      </c>
      <c r="E8" s="4" t="s">
        <v>27</v>
      </c>
      <c r="F8" s="6">
        <v>64.7</v>
      </c>
      <c r="G8" s="3" t="s">
        <v>163</v>
      </c>
      <c r="H8" s="2"/>
      <c r="I8" s="1"/>
      <c r="J8" s="1"/>
    </row>
    <row r="9" spans="1:10">
      <c r="A9" s="1">
        <v>7</v>
      </c>
      <c r="B9" s="4" t="s">
        <v>28</v>
      </c>
      <c r="C9" s="5" t="s">
        <v>31</v>
      </c>
      <c r="D9" s="4" t="s">
        <v>12</v>
      </c>
      <c r="E9" s="4" t="s">
        <v>32</v>
      </c>
      <c r="F9" s="6">
        <v>68.150000000000006</v>
      </c>
      <c r="G9" s="3">
        <v>79.92</v>
      </c>
      <c r="H9" s="2">
        <f t="shared" si="0"/>
        <v>72.858000000000004</v>
      </c>
      <c r="I9" s="1">
        <v>1</v>
      </c>
      <c r="J9" s="1" t="s">
        <v>164</v>
      </c>
    </row>
    <row r="10" spans="1:10">
      <c r="A10" s="1">
        <v>8</v>
      </c>
      <c r="B10" s="4" t="s">
        <v>28</v>
      </c>
      <c r="C10" s="5" t="s">
        <v>29</v>
      </c>
      <c r="D10" s="4" t="s">
        <v>12</v>
      </c>
      <c r="E10" s="4" t="s">
        <v>30</v>
      </c>
      <c r="F10" s="6">
        <v>68.2</v>
      </c>
      <c r="G10" s="3">
        <v>77.400000000000006</v>
      </c>
      <c r="H10" s="2">
        <f t="shared" si="0"/>
        <v>71.88000000000001</v>
      </c>
      <c r="I10" s="1">
        <v>2</v>
      </c>
      <c r="J10" s="1" t="s">
        <v>164</v>
      </c>
    </row>
    <row r="11" spans="1:10">
      <c r="A11" s="1">
        <v>9</v>
      </c>
      <c r="B11" s="4" t="s">
        <v>28</v>
      </c>
      <c r="C11" s="5" t="s">
        <v>35</v>
      </c>
      <c r="D11" s="4" t="s">
        <v>12</v>
      </c>
      <c r="E11" s="4" t="s">
        <v>36</v>
      </c>
      <c r="F11" s="6">
        <v>66.650000000000006</v>
      </c>
      <c r="G11" s="3">
        <v>75.239999999999995</v>
      </c>
      <c r="H11" s="2">
        <f t="shared" si="0"/>
        <v>70.085999999999999</v>
      </c>
      <c r="I11" s="1">
        <v>3</v>
      </c>
      <c r="J11" s="1"/>
    </row>
    <row r="12" spans="1:10">
      <c r="A12" s="1">
        <v>10</v>
      </c>
      <c r="B12" s="4" t="s">
        <v>28</v>
      </c>
      <c r="C12" s="5" t="s">
        <v>33</v>
      </c>
      <c r="D12" s="4" t="s">
        <v>12</v>
      </c>
      <c r="E12" s="4" t="s">
        <v>34</v>
      </c>
      <c r="F12" s="6">
        <v>66.650000000000006</v>
      </c>
      <c r="G12" s="3">
        <v>74.8</v>
      </c>
      <c r="H12" s="2">
        <f t="shared" si="0"/>
        <v>69.91</v>
      </c>
      <c r="I12" s="1">
        <v>4</v>
      </c>
      <c r="J12" s="1"/>
    </row>
    <row r="13" spans="1:10">
      <c r="A13" s="1">
        <v>11</v>
      </c>
      <c r="B13" s="4" t="s">
        <v>37</v>
      </c>
      <c r="C13" s="5" t="s">
        <v>40</v>
      </c>
      <c r="D13" s="4" t="s">
        <v>10</v>
      </c>
      <c r="E13" s="4" t="s">
        <v>41</v>
      </c>
      <c r="F13" s="6">
        <v>50.9</v>
      </c>
      <c r="G13" s="3">
        <v>75.38</v>
      </c>
      <c r="H13" s="2">
        <f t="shared" si="0"/>
        <v>60.692</v>
      </c>
      <c r="I13" s="1">
        <v>1</v>
      </c>
      <c r="J13" s="1" t="s">
        <v>164</v>
      </c>
    </row>
    <row r="14" spans="1:10">
      <c r="A14" s="1">
        <v>12</v>
      </c>
      <c r="B14" s="4" t="s">
        <v>37</v>
      </c>
      <c r="C14" s="5" t="s">
        <v>38</v>
      </c>
      <c r="D14" s="4" t="s">
        <v>10</v>
      </c>
      <c r="E14" s="4" t="s">
        <v>39</v>
      </c>
      <c r="F14" s="6">
        <v>64.75</v>
      </c>
      <c r="G14" s="3" t="s">
        <v>163</v>
      </c>
      <c r="H14" s="2"/>
      <c r="I14" s="1"/>
      <c r="J14" s="1"/>
    </row>
    <row r="15" spans="1:10">
      <c r="A15" s="1">
        <v>13</v>
      </c>
      <c r="B15" s="4" t="s">
        <v>42</v>
      </c>
      <c r="C15" s="5" t="s">
        <v>43</v>
      </c>
      <c r="D15" s="4" t="s">
        <v>12</v>
      </c>
      <c r="E15" s="4" t="s">
        <v>44</v>
      </c>
      <c r="F15" s="6">
        <v>68.650000000000006</v>
      </c>
      <c r="G15" s="3" t="s">
        <v>163</v>
      </c>
      <c r="H15" s="2"/>
      <c r="I15" s="1"/>
      <c r="J15" s="1"/>
    </row>
    <row r="16" spans="1:10">
      <c r="A16" s="1">
        <v>14</v>
      </c>
      <c r="B16" s="4" t="s">
        <v>42</v>
      </c>
      <c r="C16" s="5" t="s">
        <v>45</v>
      </c>
      <c r="D16" s="4" t="s">
        <v>12</v>
      </c>
      <c r="E16" s="4" t="s">
        <v>46</v>
      </c>
      <c r="F16" s="6">
        <v>67.650000000000006</v>
      </c>
      <c r="G16" s="3" t="s">
        <v>163</v>
      </c>
      <c r="H16" s="2"/>
      <c r="I16" s="1"/>
      <c r="J16" s="1"/>
    </row>
    <row r="17" spans="1:10">
      <c r="A17" s="1">
        <v>15</v>
      </c>
      <c r="B17" s="4" t="s">
        <v>47</v>
      </c>
      <c r="C17" s="5" t="s">
        <v>50</v>
      </c>
      <c r="D17" s="4" t="s">
        <v>12</v>
      </c>
      <c r="E17" s="4" t="s">
        <v>51</v>
      </c>
      <c r="F17" s="6">
        <v>64.75</v>
      </c>
      <c r="G17" s="3">
        <v>77.260000000000005</v>
      </c>
      <c r="H17" s="2">
        <f t="shared" si="0"/>
        <v>69.754000000000005</v>
      </c>
      <c r="I17" s="1">
        <v>1</v>
      </c>
      <c r="J17" s="1" t="s">
        <v>164</v>
      </c>
    </row>
    <row r="18" spans="1:10">
      <c r="A18" s="1">
        <v>16</v>
      </c>
      <c r="B18" s="4" t="s">
        <v>47</v>
      </c>
      <c r="C18" s="5" t="s">
        <v>48</v>
      </c>
      <c r="D18" s="4" t="s">
        <v>12</v>
      </c>
      <c r="E18" s="4" t="s">
        <v>49</v>
      </c>
      <c r="F18" s="6">
        <v>65.55</v>
      </c>
      <c r="G18" s="3">
        <v>75.72</v>
      </c>
      <c r="H18" s="2">
        <f t="shared" si="0"/>
        <v>69.617999999999995</v>
      </c>
      <c r="I18" s="1">
        <v>2</v>
      </c>
      <c r="J18" s="1"/>
    </row>
    <row r="19" spans="1:10">
      <c r="A19" s="1">
        <v>17</v>
      </c>
      <c r="B19" s="4" t="s">
        <v>52</v>
      </c>
      <c r="C19" s="5" t="s">
        <v>53</v>
      </c>
      <c r="D19" s="4" t="s">
        <v>10</v>
      </c>
      <c r="E19" s="4" t="s">
        <v>54</v>
      </c>
      <c r="F19" s="6">
        <v>67.95</v>
      </c>
      <c r="G19" s="3">
        <v>76.14</v>
      </c>
      <c r="H19" s="2">
        <f t="shared" si="0"/>
        <v>71.225999999999999</v>
      </c>
      <c r="I19" s="1">
        <v>1</v>
      </c>
      <c r="J19" s="1" t="s">
        <v>164</v>
      </c>
    </row>
    <row r="20" spans="1:10">
      <c r="A20" s="1">
        <v>18</v>
      </c>
      <c r="B20" s="4" t="s">
        <v>52</v>
      </c>
      <c r="C20" s="5" t="s">
        <v>55</v>
      </c>
      <c r="D20" s="4" t="s">
        <v>10</v>
      </c>
      <c r="E20" s="4" t="s">
        <v>56</v>
      </c>
      <c r="F20" s="6">
        <v>64.099999999999994</v>
      </c>
      <c r="G20" s="3" t="s">
        <v>163</v>
      </c>
      <c r="H20" s="2"/>
      <c r="I20" s="1"/>
      <c r="J20" s="1"/>
    </row>
    <row r="21" spans="1:10">
      <c r="A21" s="1">
        <v>19</v>
      </c>
      <c r="B21" s="4" t="s">
        <v>57</v>
      </c>
      <c r="C21" s="5" t="s">
        <v>58</v>
      </c>
      <c r="D21" s="4" t="s">
        <v>12</v>
      </c>
      <c r="E21" s="4" t="s">
        <v>59</v>
      </c>
      <c r="F21" s="6">
        <v>65</v>
      </c>
      <c r="G21" s="3">
        <v>78.84</v>
      </c>
      <c r="H21" s="2">
        <f t="shared" si="0"/>
        <v>70.536000000000001</v>
      </c>
      <c r="I21" s="1">
        <v>1</v>
      </c>
      <c r="J21" s="1" t="s">
        <v>164</v>
      </c>
    </row>
    <row r="22" spans="1:10">
      <c r="A22" s="1">
        <v>20</v>
      </c>
      <c r="B22" s="4" t="s">
        <v>57</v>
      </c>
      <c r="C22" s="5" t="s">
        <v>60</v>
      </c>
      <c r="D22" s="4" t="s">
        <v>10</v>
      </c>
      <c r="E22" s="4" t="s">
        <v>61</v>
      </c>
      <c r="F22" s="6">
        <v>63.15</v>
      </c>
      <c r="G22" s="3">
        <v>73.900000000000006</v>
      </c>
      <c r="H22" s="2">
        <f t="shared" si="0"/>
        <v>67.45</v>
      </c>
      <c r="I22" s="1">
        <v>2</v>
      </c>
      <c r="J22" s="1"/>
    </row>
    <row r="23" spans="1:10">
      <c r="A23" s="1">
        <v>21</v>
      </c>
      <c r="B23" s="4" t="s">
        <v>62</v>
      </c>
      <c r="C23" s="5" t="s">
        <v>69</v>
      </c>
      <c r="D23" s="4" t="s">
        <v>12</v>
      </c>
      <c r="E23" s="4" t="s">
        <v>70</v>
      </c>
      <c r="F23" s="6">
        <v>71.75</v>
      </c>
      <c r="G23" s="3">
        <v>79.099999999999994</v>
      </c>
      <c r="H23" s="2">
        <f t="shared" si="0"/>
        <v>74.69</v>
      </c>
      <c r="I23" s="1">
        <v>1</v>
      </c>
      <c r="J23" s="1" t="s">
        <v>164</v>
      </c>
    </row>
    <row r="24" spans="1:10">
      <c r="A24" s="1">
        <v>22</v>
      </c>
      <c r="B24" s="4" t="s">
        <v>62</v>
      </c>
      <c r="C24" s="5" t="s">
        <v>63</v>
      </c>
      <c r="D24" s="4" t="s">
        <v>12</v>
      </c>
      <c r="E24" s="4" t="s">
        <v>64</v>
      </c>
      <c r="F24" s="6">
        <v>72.650000000000006</v>
      </c>
      <c r="G24" s="3">
        <v>74.8</v>
      </c>
      <c r="H24" s="2">
        <f t="shared" si="0"/>
        <v>73.510000000000005</v>
      </c>
      <c r="I24" s="1">
        <v>2</v>
      </c>
      <c r="J24" s="1" t="s">
        <v>164</v>
      </c>
    </row>
    <row r="25" spans="1:10">
      <c r="A25" s="1">
        <v>23</v>
      </c>
      <c r="B25" s="4" t="s">
        <v>62</v>
      </c>
      <c r="C25" s="5" t="s">
        <v>65</v>
      </c>
      <c r="D25" s="4" t="s">
        <v>12</v>
      </c>
      <c r="E25" s="4" t="s">
        <v>66</v>
      </c>
      <c r="F25" s="6">
        <v>71.849999999999994</v>
      </c>
      <c r="G25" s="3">
        <v>74.239999999999995</v>
      </c>
      <c r="H25" s="2">
        <f t="shared" si="0"/>
        <v>72.805999999999983</v>
      </c>
      <c r="I25" s="1">
        <v>3</v>
      </c>
      <c r="J25" s="1" t="s">
        <v>164</v>
      </c>
    </row>
    <row r="26" spans="1:10">
      <c r="A26" s="1">
        <v>24</v>
      </c>
      <c r="B26" s="4" t="s">
        <v>62</v>
      </c>
      <c r="C26" s="5" t="s">
        <v>67</v>
      </c>
      <c r="D26" s="4" t="s">
        <v>12</v>
      </c>
      <c r="E26" s="4" t="s">
        <v>68</v>
      </c>
      <c r="F26" s="6">
        <v>71.75</v>
      </c>
      <c r="G26" s="3">
        <v>74.2</v>
      </c>
      <c r="H26" s="2">
        <f t="shared" si="0"/>
        <v>72.73</v>
      </c>
      <c r="I26" s="1">
        <v>4</v>
      </c>
      <c r="J26" s="1"/>
    </row>
    <row r="27" spans="1:10">
      <c r="A27" s="1">
        <v>25</v>
      </c>
      <c r="B27" s="4" t="s">
        <v>62</v>
      </c>
      <c r="C27" s="5" t="s">
        <v>73</v>
      </c>
      <c r="D27" s="4" t="s">
        <v>12</v>
      </c>
      <c r="E27" s="4" t="s">
        <v>74</v>
      </c>
      <c r="F27" s="6">
        <v>69.75</v>
      </c>
      <c r="G27" s="3">
        <v>75</v>
      </c>
      <c r="H27" s="2">
        <f t="shared" si="0"/>
        <v>71.849999999999994</v>
      </c>
      <c r="I27" s="1">
        <v>5</v>
      </c>
      <c r="J27" s="1"/>
    </row>
    <row r="28" spans="1:10">
      <c r="A28" s="1">
        <v>26</v>
      </c>
      <c r="B28" s="4" t="s">
        <v>62</v>
      </c>
      <c r="C28" s="5" t="s">
        <v>71</v>
      </c>
      <c r="D28" s="4" t="s">
        <v>12</v>
      </c>
      <c r="E28" s="4" t="s">
        <v>72</v>
      </c>
      <c r="F28" s="6">
        <v>71.349999999999994</v>
      </c>
      <c r="G28" s="3" t="s">
        <v>163</v>
      </c>
      <c r="H28" s="2"/>
      <c r="I28" s="1"/>
      <c r="J28" s="1"/>
    </row>
    <row r="29" spans="1:10">
      <c r="A29" s="1">
        <v>27</v>
      </c>
      <c r="B29" s="4" t="s">
        <v>75</v>
      </c>
      <c r="C29" s="5" t="s">
        <v>80</v>
      </c>
      <c r="D29" s="4" t="s">
        <v>10</v>
      </c>
      <c r="E29" s="4" t="s">
        <v>81</v>
      </c>
      <c r="F29" s="6">
        <v>69.400000000000006</v>
      </c>
      <c r="G29" s="3">
        <v>80.72</v>
      </c>
      <c r="H29" s="2">
        <f t="shared" si="0"/>
        <v>73.927999999999997</v>
      </c>
      <c r="I29" s="1">
        <v>1</v>
      </c>
      <c r="J29" s="1" t="s">
        <v>164</v>
      </c>
    </row>
    <row r="30" spans="1:10">
      <c r="A30" s="1">
        <v>28</v>
      </c>
      <c r="B30" s="4" t="s">
        <v>75</v>
      </c>
      <c r="C30" s="5" t="s">
        <v>82</v>
      </c>
      <c r="D30" s="4" t="s">
        <v>10</v>
      </c>
      <c r="E30" s="4" t="s">
        <v>83</v>
      </c>
      <c r="F30" s="6">
        <v>68.05</v>
      </c>
      <c r="G30" s="3">
        <v>79.099999999999994</v>
      </c>
      <c r="H30" s="2">
        <f t="shared" si="0"/>
        <v>72.47</v>
      </c>
      <c r="I30" s="1">
        <v>2</v>
      </c>
      <c r="J30" s="1" t="s">
        <v>164</v>
      </c>
    </row>
    <row r="31" spans="1:10">
      <c r="A31" s="1">
        <v>29</v>
      </c>
      <c r="B31" s="4" t="s">
        <v>75</v>
      </c>
      <c r="C31" s="5" t="s">
        <v>76</v>
      </c>
      <c r="D31" s="4" t="s">
        <v>10</v>
      </c>
      <c r="E31" s="4" t="s">
        <v>77</v>
      </c>
      <c r="F31" s="6">
        <v>70.099999999999994</v>
      </c>
      <c r="G31" s="3">
        <v>75.8</v>
      </c>
      <c r="H31" s="2">
        <f t="shared" si="0"/>
        <v>72.38</v>
      </c>
      <c r="I31" s="1">
        <v>3</v>
      </c>
      <c r="J31" s="1"/>
    </row>
    <row r="32" spans="1:10">
      <c r="A32" s="1">
        <v>30</v>
      </c>
      <c r="B32" s="4" t="s">
        <v>75</v>
      </c>
      <c r="C32" s="5" t="s">
        <v>78</v>
      </c>
      <c r="D32" s="4" t="s">
        <v>10</v>
      </c>
      <c r="E32" s="4" t="s">
        <v>79</v>
      </c>
      <c r="F32" s="6">
        <v>69.849999999999994</v>
      </c>
      <c r="G32" s="3">
        <v>75.5</v>
      </c>
      <c r="H32" s="2">
        <f t="shared" si="0"/>
        <v>72.11</v>
      </c>
      <c r="I32" s="1">
        <v>4</v>
      </c>
      <c r="J32" s="1"/>
    </row>
    <row r="33" spans="1:10">
      <c r="A33" s="1">
        <v>31</v>
      </c>
      <c r="B33" s="4" t="s">
        <v>84</v>
      </c>
      <c r="C33" s="5" t="s">
        <v>87</v>
      </c>
      <c r="D33" s="4" t="s">
        <v>10</v>
      </c>
      <c r="E33" s="4" t="s">
        <v>88</v>
      </c>
      <c r="F33" s="6">
        <v>61.4</v>
      </c>
      <c r="G33" s="3">
        <v>76.680000000000007</v>
      </c>
      <c r="H33" s="2">
        <f t="shared" si="0"/>
        <v>67.512</v>
      </c>
      <c r="I33" s="1">
        <v>1</v>
      </c>
      <c r="J33" s="1" t="s">
        <v>164</v>
      </c>
    </row>
    <row r="34" spans="1:10">
      <c r="A34" s="1">
        <v>32</v>
      </c>
      <c r="B34" s="4" t="s">
        <v>84</v>
      </c>
      <c r="C34" s="5" t="s">
        <v>85</v>
      </c>
      <c r="D34" s="4" t="s">
        <v>10</v>
      </c>
      <c r="E34" s="4" t="s">
        <v>86</v>
      </c>
      <c r="F34" s="6">
        <v>61.55</v>
      </c>
      <c r="G34" s="3">
        <v>76.099999999999994</v>
      </c>
      <c r="H34" s="2">
        <f t="shared" si="0"/>
        <v>67.37</v>
      </c>
      <c r="I34" s="1">
        <v>2</v>
      </c>
      <c r="J34" s="1"/>
    </row>
    <row r="35" spans="1:10">
      <c r="A35" s="1">
        <v>34</v>
      </c>
      <c r="B35" s="4" t="s">
        <v>89</v>
      </c>
      <c r="C35" s="5" t="s">
        <v>90</v>
      </c>
      <c r="D35" s="4" t="s">
        <v>12</v>
      </c>
      <c r="E35" s="4" t="s">
        <v>91</v>
      </c>
      <c r="F35" s="6">
        <v>59.6</v>
      </c>
      <c r="G35" s="3">
        <v>72.400000000000006</v>
      </c>
      <c r="H35" s="2">
        <f xml:space="preserve"> F35*0.6+G35*0.4</f>
        <v>64.72</v>
      </c>
      <c r="I35" s="1">
        <v>1</v>
      </c>
      <c r="J35" s="1" t="s">
        <v>164</v>
      </c>
    </row>
    <row r="36" spans="1:10">
      <c r="A36" s="1">
        <v>33</v>
      </c>
      <c r="B36" s="4" t="s">
        <v>89</v>
      </c>
      <c r="C36" s="5" t="s">
        <v>92</v>
      </c>
      <c r="D36" s="4" t="s">
        <v>10</v>
      </c>
      <c r="E36" s="4" t="s">
        <v>93</v>
      </c>
      <c r="F36" s="6">
        <v>58.05</v>
      </c>
      <c r="G36" s="3">
        <v>74.2</v>
      </c>
      <c r="H36" s="2">
        <f t="shared" si="0"/>
        <v>64.510000000000005</v>
      </c>
      <c r="I36" s="1">
        <v>2</v>
      </c>
      <c r="J36" s="7"/>
    </row>
    <row r="37" spans="1:10">
      <c r="A37" s="1">
        <v>35</v>
      </c>
      <c r="B37" s="4" t="s">
        <v>94</v>
      </c>
      <c r="C37" s="5" t="s">
        <v>95</v>
      </c>
      <c r="D37" s="4" t="s">
        <v>12</v>
      </c>
      <c r="E37" s="4" t="s">
        <v>96</v>
      </c>
      <c r="F37" s="6">
        <v>69.2</v>
      </c>
      <c r="G37" s="3">
        <v>77.3</v>
      </c>
      <c r="H37" s="2">
        <f t="shared" si="0"/>
        <v>72.44</v>
      </c>
      <c r="I37" s="1">
        <v>1</v>
      </c>
      <c r="J37" s="1" t="s">
        <v>164</v>
      </c>
    </row>
    <row r="38" spans="1:10">
      <c r="A38" s="1">
        <v>36</v>
      </c>
      <c r="B38" s="4" t="s">
        <v>94</v>
      </c>
      <c r="C38" s="5" t="s">
        <v>97</v>
      </c>
      <c r="D38" s="4" t="s">
        <v>12</v>
      </c>
      <c r="E38" s="4" t="s">
        <v>98</v>
      </c>
      <c r="F38" s="6">
        <v>61.9</v>
      </c>
      <c r="G38" s="3">
        <v>76.400000000000006</v>
      </c>
      <c r="H38" s="2">
        <f t="shared" si="0"/>
        <v>67.7</v>
      </c>
      <c r="I38" s="1">
        <v>2</v>
      </c>
      <c r="J38" s="1"/>
    </row>
    <row r="39" spans="1:10">
      <c r="A39" s="1">
        <v>37</v>
      </c>
      <c r="B39" s="4" t="s">
        <v>99</v>
      </c>
      <c r="C39" s="5" t="s">
        <v>100</v>
      </c>
      <c r="D39" s="4" t="s">
        <v>12</v>
      </c>
      <c r="E39" s="4" t="s">
        <v>101</v>
      </c>
      <c r="F39" s="6">
        <v>60.8</v>
      </c>
      <c r="G39" s="3">
        <v>76.2</v>
      </c>
      <c r="H39" s="2">
        <f t="shared" si="0"/>
        <v>66.960000000000008</v>
      </c>
      <c r="I39" s="1">
        <v>1</v>
      </c>
      <c r="J39" s="1" t="s">
        <v>164</v>
      </c>
    </row>
    <row r="40" spans="1:10">
      <c r="A40" s="1">
        <v>38</v>
      </c>
      <c r="B40" s="4" t="s">
        <v>99</v>
      </c>
      <c r="C40" s="5" t="s">
        <v>102</v>
      </c>
      <c r="D40" s="4" t="s">
        <v>10</v>
      </c>
      <c r="E40" s="4" t="s">
        <v>103</v>
      </c>
      <c r="F40" s="6">
        <v>57.1</v>
      </c>
      <c r="G40" s="3">
        <v>77.400000000000006</v>
      </c>
      <c r="H40" s="2">
        <f t="shared" si="0"/>
        <v>65.22</v>
      </c>
      <c r="I40" s="1">
        <v>2</v>
      </c>
      <c r="J40" s="1"/>
    </row>
    <row r="41" spans="1:10">
      <c r="A41" s="1">
        <v>39</v>
      </c>
      <c r="B41" s="4" t="s">
        <v>104</v>
      </c>
      <c r="C41" s="5" t="s">
        <v>105</v>
      </c>
      <c r="D41" s="4" t="s">
        <v>12</v>
      </c>
      <c r="E41" s="4" t="s">
        <v>106</v>
      </c>
      <c r="F41" s="6">
        <v>70.25</v>
      </c>
      <c r="G41" s="3">
        <v>75.400000000000006</v>
      </c>
      <c r="H41" s="2">
        <f t="shared" si="0"/>
        <v>72.31</v>
      </c>
      <c r="I41" s="1">
        <v>1</v>
      </c>
      <c r="J41" s="1" t="s">
        <v>164</v>
      </c>
    </row>
    <row r="42" spans="1:10">
      <c r="A42" s="1">
        <v>40</v>
      </c>
      <c r="B42" s="4" t="s">
        <v>104</v>
      </c>
      <c r="C42" s="5" t="s">
        <v>107</v>
      </c>
      <c r="D42" s="4" t="s">
        <v>12</v>
      </c>
      <c r="E42" s="4" t="s">
        <v>108</v>
      </c>
      <c r="F42" s="6">
        <v>68.150000000000006</v>
      </c>
      <c r="G42" s="3">
        <v>75.099999999999994</v>
      </c>
      <c r="H42" s="2">
        <f t="shared" si="0"/>
        <v>70.930000000000007</v>
      </c>
      <c r="I42" s="1">
        <v>2</v>
      </c>
      <c r="J42" s="1"/>
    </row>
    <row r="43" spans="1:10">
      <c r="A43" s="1">
        <v>41</v>
      </c>
      <c r="B43" s="4" t="s">
        <v>109</v>
      </c>
      <c r="C43" s="5" t="s">
        <v>110</v>
      </c>
      <c r="D43" s="4" t="s">
        <v>10</v>
      </c>
      <c r="E43" s="4" t="s">
        <v>111</v>
      </c>
      <c r="F43" s="6">
        <v>69.349999999999994</v>
      </c>
      <c r="G43" s="3">
        <v>78.3</v>
      </c>
      <c r="H43" s="2">
        <f t="shared" si="0"/>
        <v>72.929999999999993</v>
      </c>
      <c r="I43" s="1">
        <v>1</v>
      </c>
      <c r="J43" s="1" t="s">
        <v>164</v>
      </c>
    </row>
    <row r="44" spans="1:10">
      <c r="A44" s="1">
        <v>42</v>
      </c>
      <c r="B44" s="4" t="s">
        <v>109</v>
      </c>
      <c r="C44" s="5" t="s">
        <v>112</v>
      </c>
      <c r="D44" s="4" t="s">
        <v>10</v>
      </c>
      <c r="E44" s="4" t="s">
        <v>113</v>
      </c>
      <c r="F44" s="6">
        <v>66.900000000000006</v>
      </c>
      <c r="G44" s="3">
        <v>79.7</v>
      </c>
      <c r="H44" s="2">
        <f t="shared" si="0"/>
        <v>72.02000000000001</v>
      </c>
      <c r="I44" s="1">
        <v>2</v>
      </c>
      <c r="J44" s="1"/>
    </row>
    <row r="45" spans="1:10">
      <c r="A45" s="1">
        <v>43</v>
      </c>
      <c r="B45" s="4" t="s">
        <v>114</v>
      </c>
      <c r="C45" s="5" t="s">
        <v>117</v>
      </c>
      <c r="D45" s="4" t="s">
        <v>12</v>
      </c>
      <c r="E45" s="4" t="s">
        <v>118</v>
      </c>
      <c r="F45" s="6">
        <v>57.6</v>
      </c>
      <c r="G45" s="3">
        <v>74.7</v>
      </c>
      <c r="H45" s="2">
        <f t="shared" si="0"/>
        <v>64.44</v>
      </c>
      <c r="I45" s="1">
        <v>1</v>
      </c>
      <c r="J45" s="1" t="s">
        <v>164</v>
      </c>
    </row>
    <row r="46" spans="1:10">
      <c r="A46" s="1">
        <v>44</v>
      </c>
      <c r="B46" s="4" t="s">
        <v>114</v>
      </c>
      <c r="C46" s="5" t="s">
        <v>115</v>
      </c>
      <c r="D46" s="4" t="s">
        <v>12</v>
      </c>
      <c r="E46" s="4" t="s">
        <v>116</v>
      </c>
      <c r="F46" s="6">
        <v>57.65</v>
      </c>
      <c r="G46" s="3">
        <v>72.2</v>
      </c>
      <c r="H46" s="2">
        <f t="shared" si="0"/>
        <v>63.47</v>
      </c>
      <c r="I46" s="1">
        <v>2</v>
      </c>
      <c r="J46" s="1"/>
    </row>
    <row r="47" spans="1:10">
      <c r="A47" s="1">
        <v>45</v>
      </c>
      <c r="B47" s="4" t="s">
        <v>119</v>
      </c>
      <c r="C47" s="5" t="s">
        <v>122</v>
      </c>
      <c r="D47" s="4" t="s">
        <v>12</v>
      </c>
      <c r="E47" s="4" t="s">
        <v>123</v>
      </c>
      <c r="F47" s="6">
        <v>60.65</v>
      </c>
      <c r="G47" s="3">
        <v>76.5</v>
      </c>
      <c r="H47" s="2">
        <f t="shared" si="0"/>
        <v>66.990000000000009</v>
      </c>
      <c r="I47" s="1">
        <v>1</v>
      </c>
      <c r="J47" s="1" t="s">
        <v>164</v>
      </c>
    </row>
    <row r="48" spans="1:10">
      <c r="A48" s="1">
        <v>46</v>
      </c>
      <c r="B48" s="4" t="s">
        <v>119</v>
      </c>
      <c r="C48" s="5" t="s">
        <v>120</v>
      </c>
      <c r="D48" s="4" t="s">
        <v>12</v>
      </c>
      <c r="E48" s="4" t="s">
        <v>121</v>
      </c>
      <c r="F48" s="6">
        <v>61.6</v>
      </c>
      <c r="G48" s="3">
        <v>74.959999999999994</v>
      </c>
      <c r="H48" s="2">
        <f t="shared" si="0"/>
        <v>66.944000000000003</v>
      </c>
      <c r="I48" s="1">
        <v>2</v>
      </c>
      <c r="J48" s="1"/>
    </row>
    <row r="49" spans="1:10">
      <c r="A49" s="1">
        <v>47</v>
      </c>
      <c r="B49" s="4" t="s">
        <v>138</v>
      </c>
      <c r="C49" s="5" t="s">
        <v>139</v>
      </c>
      <c r="D49" s="4" t="s">
        <v>12</v>
      </c>
      <c r="E49" s="4" t="s">
        <v>140</v>
      </c>
      <c r="F49" s="6">
        <v>69.849999999999994</v>
      </c>
      <c r="G49" s="3">
        <v>81</v>
      </c>
      <c r="H49" s="2">
        <f t="shared" si="0"/>
        <v>74.31</v>
      </c>
      <c r="I49" s="1">
        <v>1</v>
      </c>
      <c r="J49" s="1" t="s">
        <v>164</v>
      </c>
    </row>
    <row r="50" spans="1:10">
      <c r="A50" s="1">
        <v>48</v>
      </c>
      <c r="B50" s="4" t="s">
        <v>138</v>
      </c>
      <c r="C50" s="5" t="s">
        <v>141</v>
      </c>
      <c r="D50" s="4" t="s">
        <v>12</v>
      </c>
      <c r="E50" s="4" t="s">
        <v>142</v>
      </c>
      <c r="F50" s="6">
        <v>64.7</v>
      </c>
      <c r="G50" s="3" t="s">
        <v>163</v>
      </c>
      <c r="H50" s="2"/>
      <c r="I50" s="1"/>
      <c r="J50" s="1"/>
    </row>
    <row r="51" spans="1:10">
      <c r="A51" s="1">
        <v>49</v>
      </c>
      <c r="B51" s="4" t="s">
        <v>147</v>
      </c>
      <c r="C51" s="5" t="s">
        <v>148</v>
      </c>
      <c r="D51" s="4" t="s">
        <v>12</v>
      </c>
      <c r="E51" s="4" t="s">
        <v>149</v>
      </c>
      <c r="F51" s="6">
        <v>62.9</v>
      </c>
      <c r="G51" s="3">
        <v>77</v>
      </c>
      <c r="H51" s="2">
        <f t="shared" si="0"/>
        <v>68.539999999999992</v>
      </c>
      <c r="I51" s="1">
        <v>1</v>
      </c>
      <c r="J51" s="1" t="s">
        <v>164</v>
      </c>
    </row>
    <row r="52" spans="1:10">
      <c r="A52" s="1">
        <v>50</v>
      </c>
      <c r="B52" s="4" t="s">
        <v>147</v>
      </c>
      <c r="C52" s="5" t="s">
        <v>150</v>
      </c>
      <c r="D52" s="4" t="s">
        <v>12</v>
      </c>
      <c r="E52" s="4" t="s">
        <v>151</v>
      </c>
      <c r="F52" s="6">
        <v>59.8</v>
      </c>
      <c r="G52" s="3">
        <v>73.8</v>
      </c>
      <c r="H52" s="2">
        <f t="shared" si="0"/>
        <v>65.399999999999991</v>
      </c>
      <c r="I52" s="1">
        <v>2</v>
      </c>
      <c r="J52" s="1"/>
    </row>
    <row r="53" spans="1:10">
      <c r="A53" s="1">
        <v>51</v>
      </c>
      <c r="B53" s="4" t="s">
        <v>143</v>
      </c>
      <c r="C53" s="5" t="s">
        <v>13</v>
      </c>
      <c r="D53" s="4" t="s">
        <v>10</v>
      </c>
      <c r="E53" s="4" t="s">
        <v>144</v>
      </c>
      <c r="F53" s="6">
        <v>61.45</v>
      </c>
      <c r="G53" s="3">
        <v>80.7</v>
      </c>
      <c r="H53" s="2">
        <f t="shared" si="0"/>
        <v>69.150000000000006</v>
      </c>
      <c r="I53" s="1">
        <v>1</v>
      </c>
      <c r="J53" s="1" t="s">
        <v>164</v>
      </c>
    </row>
    <row r="54" spans="1:10">
      <c r="A54" s="1">
        <v>52</v>
      </c>
      <c r="B54" s="4" t="s">
        <v>143</v>
      </c>
      <c r="C54" s="5" t="s">
        <v>145</v>
      </c>
      <c r="D54" s="4" t="s">
        <v>12</v>
      </c>
      <c r="E54" s="4" t="s">
        <v>146</v>
      </c>
      <c r="F54" s="6">
        <v>59.9</v>
      </c>
      <c r="G54" s="3">
        <v>73.599999999999994</v>
      </c>
      <c r="H54" s="2">
        <f t="shared" si="0"/>
        <v>65.38</v>
      </c>
      <c r="I54" s="1">
        <v>2</v>
      </c>
      <c r="J54" s="1"/>
    </row>
    <row r="55" spans="1:10">
      <c r="A55" s="1">
        <v>53</v>
      </c>
      <c r="B55" s="4" t="s">
        <v>134</v>
      </c>
      <c r="C55" s="5" t="s">
        <v>11</v>
      </c>
      <c r="D55" s="4" t="s">
        <v>10</v>
      </c>
      <c r="E55" s="4" t="s">
        <v>135</v>
      </c>
      <c r="F55" s="6">
        <v>67.75</v>
      </c>
      <c r="G55" s="3">
        <v>76.8</v>
      </c>
      <c r="H55" s="2">
        <f t="shared" si="0"/>
        <v>71.37</v>
      </c>
      <c r="I55" s="1">
        <v>1</v>
      </c>
      <c r="J55" s="1" t="s">
        <v>164</v>
      </c>
    </row>
    <row r="56" spans="1:10">
      <c r="A56" s="1">
        <v>54</v>
      </c>
      <c r="B56" s="4" t="s">
        <v>134</v>
      </c>
      <c r="C56" s="5" t="s">
        <v>136</v>
      </c>
      <c r="D56" s="4" t="s">
        <v>10</v>
      </c>
      <c r="E56" s="4" t="s">
        <v>137</v>
      </c>
      <c r="F56" s="6">
        <v>61.6</v>
      </c>
      <c r="G56" s="3" t="s">
        <v>163</v>
      </c>
      <c r="H56" s="2"/>
      <c r="I56" s="1"/>
      <c r="J56" s="1"/>
    </row>
    <row r="57" spans="1:10">
      <c r="A57" s="1">
        <v>55</v>
      </c>
      <c r="B57" s="4" t="s">
        <v>152</v>
      </c>
      <c r="C57" s="5" t="s">
        <v>153</v>
      </c>
      <c r="D57" s="4" t="s">
        <v>12</v>
      </c>
      <c r="E57" s="4" t="s">
        <v>154</v>
      </c>
      <c r="F57" s="6">
        <v>67.849999999999994</v>
      </c>
      <c r="G57" s="3">
        <v>82.3</v>
      </c>
      <c r="H57" s="2">
        <f t="shared" si="0"/>
        <v>73.63</v>
      </c>
      <c r="I57" s="1">
        <v>1</v>
      </c>
      <c r="J57" s="1" t="s">
        <v>164</v>
      </c>
    </row>
    <row r="58" spans="1:10">
      <c r="A58" s="1">
        <v>56</v>
      </c>
      <c r="B58" s="4" t="s">
        <v>152</v>
      </c>
      <c r="C58" s="5" t="s">
        <v>155</v>
      </c>
      <c r="D58" s="4" t="s">
        <v>10</v>
      </c>
      <c r="E58" s="4" t="s">
        <v>156</v>
      </c>
      <c r="F58" s="6">
        <v>63.9</v>
      </c>
      <c r="G58" s="3">
        <v>73.3</v>
      </c>
      <c r="H58" s="2">
        <f t="shared" si="0"/>
        <v>67.66</v>
      </c>
      <c r="I58" s="1">
        <v>2</v>
      </c>
      <c r="J58" s="1"/>
    </row>
    <row r="59" spans="1:10">
      <c r="A59" s="1">
        <v>57</v>
      </c>
      <c r="B59" s="4" t="s">
        <v>157</v>
      </c>
      <c r="C59" s="5" t="s">
        <v>158</v>
      </c>
      <c r="D59" s="4" t="s">
        <v>10</v>
      </c>
      <c r="E59" s="4" t="s">
        <v>159</v>
      </c>
      <c r="F59" s="6">
        <v>61.55</v>
      </c>
      <c r="G59" s="3">
        <v>75.900000000000006</v>
      </c>
      <c r="H59" s="2">
        <f t="shared" si="0"/>
        <v>67.290000000000006</v>
      </c>
      <c r="I59" s="1">
        <v>1</v>
      </c>
      <c r="J59" s="1" t="s">
        <v>164</v>
      </c>
    </row>
    <row r="60" spans="1:10">
      <c r="A60" s="1">
        <v>58</v>
      </c>
      <c r="B60" s="4" t="s">
        <v>157</v>
      </c>
      <c r="C60" s="5" t="s">
        <v>160</v>
      </c>
      <c r="D60" s="4" t="s">
        <v>10</v>
      </c>
      <c r="E60" s="4" t="s">
        <v>161</v>
      </c>
      <c r="F60" s="6">
        <v>53.6</v>
      </c>
      <c r="G60" s="3">
        <v>76.099999999999994</v>
      </c>
      <c r="H60" s="2">
        <f t="shared" si="0"/>
        <v>62.599999999999994</v>
      </c>
      <c r="I60" s="1">
        <v>2</v>
      </c>
      <c r="J60" s="1"/>
    </row>
    <row r="61" spans="1:10">
      <c r="A61" s="1">
        <v>59</v>
      </c>
      <c r="B61" s="4" t="s">
        <v>124</v>
      </c>
      <c r="C61" s="5" t="s">
        <v>125</v>
      </c>
      <c r="D61" s="4" t="s">
        <v>10</v>
      </c>
      <c r="E61" s="4" t="s">
        <v>126</v>
      </c>
      <c r="F61" s="6">
        <v>64.25</v>
      </c>
      <c r="G61" s="3">
        <v>76.8</v>
      </c>
      <c r="H61" s="2">
        <f t="shared" si="0"/>
        <v>69.27</v>
      </c>
      <c r="I61" s="1">
        <v>1</v>
      </c>
      <c r="J61" s="1" t="s">
        <v>164</v>
      </c>
    </row>
    <row r="62" spans="1:10">
      <c r="A62" s="1">
        <v>60</v>
      </c>
      <c r="B62" s="4" t="s">
        <v>124</v>
      </c>
      <c r="C62" s="5" t="s">
        <v>127</v>
      </c>
      <c r="D62" s="4" t="s">
        <v>10</v>
      </c>
      <c r="E62" s="4" t="s">
        <v>128</v>
      </c>
      <c r="F62" s="6">
        <v>61.3</v>
      </c>
      <c r="G62" s="3" t="s">
        <v>163</v>
      </c>
      <c r="H62" s="2"/>
      <c r="I62" s="1"/>
      <c r="J62" s="1"/>
    </row>
    <row r="63" spans="1:10">
      <c r="A63" s="1">
        <v>61</v>
      </c>
      <c r="B63" s="4" t="s">
        <v>129</v>
      </c>
      <c r="C63" s="5" t="s">
        <v>132</v>
      </c>
      <c r="D63" s="4" t="s">
        <v>10</v>
      </c>
      <c r="E63" s="4" t="s">
        <v>133</v>
      </c>
      <c r="F63" s="6">
        <v>64.099999999999994</v>
      </c>
      <c r="G63" s="3">
        <v>73.900000000000006</v>
      </c>
      <c r="H63" s="2">
        <f t="shared" si="0"/>
        <v>68.02</v>
      </c>
      <c r="I63" s="1">
        <v>1</v>
      </c>
      <c r="J63" s="1" t="s">
        <v>165</v>
      </c>
    </row>
    <row r="64" spans="1:10">
      <c r="A64" s="1">
        <v>62</v>
      </c>
      <c r="B64" s="4" t="s">
        <v>129</v>
      </c>
      <c r="C64" s="5" t="s">
        <v>130</v>
      </c>
      <c r="D64" s="4" t="s">
        <v>10</v>
      </c>
      <c r="E64" s="4" t="s">
        <v>131</v>
      </c>
      <c r="F64" s="6">
        <v>70.75</v>
      </c>
      <c r="G64" s="3" t="s">
        <v>163</v>
      </c>
      <c r="H64" s="2"/>
      <c r="I64" s="1"/>
      <c r="J64" s="1"/>
    </row>
  </sheetData>
  <sortState ref="A3:J64">
    <sortCondition ref="B3:B64" customList="区委区管委会办公室 |综合管理,区委政法委|综合管理1,区委政法委|综合管理2,区科技工信局|综合管理1,区科技工信局|综合管理2,区农业农村水利局|智慧水利专干,区农业农村水利局|供销社专干,区农业农村水利局|综合管理,区市场监管局|市场监督管理1,区市场监管局|市场监督管理2,区发改财政局|办公室文秘,区自然资源局|综合管理1,区自然资源局|综合管理2,区自然资源局|综合管理3,区民政人社局|综合管理1,区民政人社局|综合管理2,区教育卫生健康局|公共卫生,区南洞庭湖保护管理局|科研监测,区政务中心|"/>
    <sortCondition descending="1" ref="H3:H64"/>
  </sortState>
  <mergeCells count="1">
    <mergeCell ref="A1:J1"/>
  </mergeCells>
  <phoneticPr fontId="4" type="noConversion"/>
  <conditionalFormatting sqref="E35:E36">
    <cfRule type="duplicateValues" dxfId="1" priority="24"/>
  </conditionalFormatting>
  <conditionalFormatting sqref="E49:E50">
    <cfRule type="duplicateValues" dxfId="0" priority="23"/>
  </conditionalFormatting>
  <printOptions horizontalCentered="1" verticalCentered="1"/>
  <pageMargins left="0.74803149606299213" right="0.74803149606299213" top="0.78740157480314965" bottom="0.78740157480314965" header="0.51181102362204722" footer="0.51181102362204722"/>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xbany</cp:lastModifiedBy>
  <cp:lastPrinted>2020-07-14T01:40:58Z</cp:lastPrinted>
  <dcterms:created xsi:type="dcterms:W3CDTF">2019-09-16T00:17:00Z</dcterms:created>
  <dcterms:modified xsi:type="dcterms:W3CDTF">2020-07-14T09:02:48Z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