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47"/>
  </bookViews>
  <sheets>
    <sheet name="2021" sheetId="2" r:id="rId1"/>
  </sheets>
  <definedNames>
    <definedName name="_xlnm._FilterDatabase" localSheetId="0" hidden="1">'2021'!$A$6:$X$19</definedName>
    <definedName name="_xlnm.Print_Titles" localSheetId="0">'2021'!$2:$6</definedName>
  </definedNames>
  <calcPr calcId="144525"/>
</workbook>
</file>

<file path=xl/sharedStrings.xml><?xml version="1.0" encoding="utf-8"?>
<sst xmlns="http://schemas.openxmlformats.org/spreadsheetml/2006/main" count="136" uniqueCount="86">
  <si>
    <t>大通湖区2022年第二次巩固拓展脱贫攻坚成果和乡村振兴项目库入库项目申报表</t>
  </si>
  <si>
    <t>金额单位：万元</t>
  </si>
  <si>
    <t>序
号</t>
  </si>
  <si>
    <t>项目名称</t>
  </si>
  <si>
    <t>项目类别</t>
  </si>
  <si>
    <t>建设性质</t>
  </si>
  <si>
    <t>实施地点</t>
  </si>
  <si>
    <t>时间进度</t>
  </si>
  <si>
    <t>责任单位</t>
  </si>
  <si>
    <t>建设内容及规模</t>
  </si>
  <si>
    <t>资金规模和筹资方式</t>
  </si>
  <si>
    <t>收益对象</t>
  </si>
  <si>
    <t>绩效目标</t>
  </si>
  <si>
    <t>群众参与和利益联结机制</t>
  </si>
  <si>
    <t>备注</t>
  </si>
  <si>
    <t>计划开工时间</t>
  </si>
  <si>
    <t>计划完工时间</t>
  </si>
  <si>
    <t>项目预算总投资（万元）</t>
  </si>
  <si>
    <t>其中</t>
  </si>
  <si>
    <t>受益村数（个）</t>
  </si>
  <si>
    <t>受益户数（户）</t>
  </si>
  <si>
    <t>受益人口数（人）</t>
  </si>
  <si>
    <t>财政衔接资金（万元）</t>
  </si>
  <si>
    <t>除财政衔接资金外的统筹整合资金（万元）</t>
  </si>
  <si>
    <t>其他财政资金（万元）</t>
  </si>
  <si>
    <t>其他筹措资金（万元）</t>
  </si>
  <si>
    <t>受益脱贫村数（个）</t>
  </si>
  <si>
    <t>受益脱贫户数及防止返贫监测对象户数（户）</t>
  </si>
  <si>
    <t>受益脱贫人口数及防止返贫监测对象人口数（人）</t>
  </si>
  <si>
    <t>金盆镇安全饮水提质改造项目</t>
  </si>
  <si>
    <t>农村公共服务</t>
  </si>
  <si>
    <t>新建</t>
  </si>
  <si>
    <t>金盆镇</t>
  </si>
  <si>
    <t>金盆镇自来水厂锰沙更换22吨及自来水管网更换3公里</t>
  </si>
  <si>
    <t>用于安全饮水提质改造</t>
  </si>
  <si>
    <t>预计7076户21000人受益</t>
  </si>
  <si>
    <t>王家坝村中心村庄改造项目</t>
  </si>
  <si>
    <t>王家坝村</t>
  </si>
  <si>
    <t>用于王家坝村中心村庄房屋整修、自来水管网改造及环境整治</t>
  </si>
  <si>
    <t>通过对中心村庄居住环境的改造，提高居民幸福感。</t>
  </si>
  <si>
    <t>预计1152户3303人受益</t>
  </si>
  <si>
    <t>华农合作社“300亩稻蟹养殖示范基地”建设项目</t>
  </si>
  <si>
    <t>农业生产发展</t>
  </si>
  <si>
    <t>北胜村三组</t>
  </si>
  <si>
    <t>北胜村村委会</t>
  </si>
  <si>
    <t>北胜村三组养殖基地的蟹田进行挖沟清淤改造和基地周边围网建设</t>
  </si>
  <si>
    <t>改善灌溉条件，提高生产质量，增加农户农产品收入</t>
  </si>
  <si>
    <t>间接帮扶</t>
  </si>
  <si>
    <t>智慧育秧大棚综合利用升级改造</t>
  </si>
  <si>
    <t>产业发展</t>
  </si>
  <si>
    <t>大西港村</t>
  </si>
  <si>
    <t>2021年</t>
  </si>
  <si>
    <t>2022年</t>
  </si>
  <si>
    <t>大通湖区宏硕生态农业农机合作社</t>
  </si>
  <si>
    <t>对现有育秧工厂进行改造，全棚安装电动遮阴装置，净水装置、补水装置等，适用于大棚冬闲蘑菇种植。</t>
  </si>
  <si>
    <t>发展乡村产业，融合一二三产业发展，提高农民收入</t>
  </si>
  <si>
    <t>智慧农业集成操作平台开发建设</t>
  </si>
  <si>
    <t>将智慧灌溉，智能大棚，数字大米，溯源，电商销售平台集合在一个软件平台，可展示可操作，体现出智慧农业的高水平。</t>
  </si>
  <si>
    <t>发展智慧农业，推动产业发展，提升种植效率，促进农民增收</t>
  </si>
  <si>
    <t>智慧农业田间学校建设</t>
  </si>
  <si>
    <t>于智慧大棚内新建200平米田间实践与培训学校。</t>
  </si>
  <si>
    <t>发展乡村旅游，促进产业发展，提高农民收入</t>
  </si>
  <si>
    <t>千山红镇自来水管网安装改造工程</t>
  </si>
  <si>
    <t>农村安全饮水</t>
  </si>
  <si>
    <t>千山红镇</t>
  </si>
  <si>
    <t>自来水管网安装及改造</t>
  </si>
  <si>
    <t>保障全镇农村530人口的安全饮水</t>
  </si>
  <si>
    <t>扣蟹塘维修覆膜</t>
  </si>
  <si>
    <t>湖南宏硕生物科技有限公司</t>
  </si>
  <si>
    <t xml:space="preserve">  完成10个扣蟹塘的维修及覆膜工作。购买10个扣蟹塘所需黑膜，并完成维修及覆膜工作。每个塘口需维修的长度为300米左右，宽度为3米。</t>
  </si>
  <si>
    <t>带动贫困户发展产业，实现产业增收致富</t>
  </si>
  <si>
    <t>河坝镇老河口村饮水安全提质项目工程</t>
  </si>
  <si>
    <t>老河口村</t>
  </si>
  <si>
    <t>2021年河坝镇老河口村饮水安全提质项目工程，解决村民饮水安全，保障村民饮水质量</t>
  </si>
  <si>
    <t>提升村内饮水质量，保障农户饮水安全</t>
  </si>
  <si>
    <t>河坝镇芸洲子村饮水工程安全提质项目工程</t>
  </si>
  <si>
    <t>芸洲子村</t>
  </si>
  <si>
    <t>芸洲子村饮水安全提质</t>
  </si>
  <si>
    <t>提升农户饮水质量，保障农户饮水安全</t>
  </si>
  <si>
    <t>河坝镇铭新村饮水工程安全提质项目工程</t>
  </si>
  <si>
    <t>铭新村</t>
  </si>
  <si>
    <t>铭新村饮水安全提质</t>
  </si>
  <si>
    <t>河坝镇新秀村饮水安全提质项目</t>
  </si>
  <si>
    <t>新秀村</t>
  </si>
  <si>
    <t>新秀村全村村民饮水安全提质</t>
  </si>
  <si>
    <t>提升改造农村基础设施形象，解决村民饮水安全，提高村民生活质量</t>
  </si>
</sst>
</file>

<file path=xl/styles.xml><?xml version="1.0" encoding="utf-8"?>
<styleSheet xmlns="http://schemas.openxmlformats.org/spreadsheetml/2006/main">
  <numFmts count="6">
    <numFmt numFmtId="176" formatCode="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7" formatCode="0.00_ "/>
  </numFmts>
  <fonts count="25">
    <font>
      <sz val="11"/>
      <color theme="1"/>
      <name val="宋体"/>
      <charset val="134"/>
      <scheme val="minor"/>
    </font>
    <font>
      <sz val="10"/>
      <color theme="1"/>
      <name val="仿宋"/>
      <charset val="134"/>
    </font>
    <font>
      <sz val="20"/>
      <color theme="1"/>
      <name val="黑体"/>
      <charset val="134"/>
    </font>
    <font>
      <sz val="9"/>
      <name val="宋体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8" fillId="15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8" borderId="11" applyNumberFormat="0" applyFont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0" fillId="0" borderId="14" applyNumberFormat="0" applyFill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8" fillId="0" borderId="13" applyNumberFormat="0" applyFill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6" fillId="5" borderId="12" applyNumberFormat="0" applyAlignment="0" applyProtection="0">
      <alignment vertical="center"/>
    </xf>
    <xf numFmtId="0" fontId="9" fillId="5" borderId="8" applyNumberFormat="0" applyAlignment="0" applyProtection="0">
      <alignment vertical="center"/>
    </xf>
    <xf numFmtId="0" fontId="12" fillId="7" borderId="10" applyNumberFormat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3" fillId="0" borderId="1" xfId="19" applyNumberFormat="1" applyFont="1" applyFill="1" applyBorder="1" applyAlignment="1" applyProtection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常规 8" xfId="19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19"/>
  <sheetViews>
    <sheetView tabSelected="1" workbookViewId="0">
      <selection activeCell="A1" sqref="$A1:$XFD1"/>
    </sheetView>
  </sheetViews>
  <sheetFormatPr defaultColWidth="9" defaultRowHeight="12"/>
  <cols>
    <col min="1" max="1" width="3.25" style="1" customWidth="1"/>
    <col min="2" max="2" width="12.037037037037" style="1" customWidth="1"/>
    <col min="3" max="3" width="5.37962962962963" style="1" customWidth="1"/>
    <col min="4" max="4" width="4.37962962962963" style="1" customWidth="1"/>
    <col min="5" max="5" width="9.55555555555556" style="1" customWidth="1"/>
    <col min="6" max="6" width="5.22222222222222" style="1" customWidth="1"/>
    <col min="7" max="7" width="5.36111111111111" style="1" customWidth="1"/>
    <col min="8" max="8" width="10.1111111111111" style="1" customWidth="1"/>
    <col min="9" max="9" width="17.3333333333333" style="1" customWidth="1"/>
    <col min="10" max="10" width="7" style="1" customWidth="1"/>
    <col min="11" max="11" width="5.88888888888889" style="1" customWidth="1"/>
    <col min="12" max="12" width="6.71296296296296" style="1" customWidth="1"/>
    <col min="13" max="13" width="4.87962962962963" style="1" customWidth="1"/>
    <col min="14" max="14" width="5.49074074074074" style="1" customWidth="1"/>
    <col min="15" max="15" width="4.28703703703704" style="1" customWidth="1"/>
    <col min="16" max="16" width="4.89814814814815" style="1" customWidth="1"/>
    <col min="17" max="17" width="6.33333333333333" style="1" customWidth="1"/>
    <col min="18" max="18" width="2.64814814814815" style="1" customWidth="1"/>
    <col min="19" max="20" width="6.33333333333333" style="1" customWidth="1"/>
    <col min="21" max="21" width="11.2222222222222" style="1" customWidth="1"/>
    <col min="22" max="22" width="7.44444444444444" style="1" customWidth="1"/>
    <col min="23" max="23" width="3" style="1" customWidth="1"/>
    <col min="24" max="16384" width="9" style="1"/>
  </cols>
  <sheetData>
    <row r="1" ht="18" customHeight="1" spans="1:10">
      <c r="A1" s="2"/>
      <c r="B1" s="2"/>
      <c r="C1" s="2"/>
      <c r="D1" s="2"/>
      <c r="E1" s="2"/>
      <c r="F1" s="2"/>
      <c r="G1" s="2"/>
      <c r="H1" s="2"/>
      <c r="I1" s="2"/>
      <c r="J1" s="2"/>
    </row>
    <row r="2" s="1" customFormat="1" ht="50" customHeight="1" spans="1:23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="1" customFormat="1" ht="18" customHeight="1" spans="1:1">
      <c r="A3" s="1" t="s">
        <v>1</v>
      </c>
    </row>
    <row r="4" s="1" customFormat="1" ht="24" customHeight="1" spans="1:23">
      <c r="A4" s="4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/>
      <c r="H4" s="5" t="s">
        <v>8</v>
      </c>
      <c r="I4" s="5" t="s">
        <v>9</v>
      </c>
      <c r="J4" s="14" t="s">
        <v>10</v>
      </c>
      <c r="K4" s="15"/>
      <c r="L4" s="15"/>
      <c r="M4" s="15"/>
      <c r="N4" s="15"/>
      <c r="O4" s="4" t="s">
        <v>11</v>
      </c>
      <c r="P4" s="4"/>
      <c r="Q4" s="4"/>
      <c r="R4" s="4"/>
      <c r="S4" s="4"/>
      <c r="T4" s="4"/>
      <c r="U4" s="5" t="s">
        <v>12</v>
      </c>
      <c r="V4" s="5" t="s">
        <v>13</v>
      </c>
      <c r="W4" s="5" t="s">
        <v>14</v>
      </c>
    </row>
    <row r="5" s="1" customFormat="1" ht="24" customHeight="1" spans="1:23">
      <c r="A5" s="4"/>
      <c r="B5" s="4"/>
      <c r="C5" s="4"/>
      <c r="D5" s="4"/>
      <c r="E5" s="4"/>
      <c r="F5" s="5" t="s">
        <v>15</v>
      </c>
      <c r="G5" s="5" t="s">
        <v>16</v>
      </c>
      <c r="H5" s="6"/>
      <c r="I5" s="6"/>
      <c r="J5" s="4" t="s">
        <v>17</v>
      </c>
      <c r="K5" s="4" t="s">
        <v>18</v>
      </c>
      <c r="L5" s="4"/>
      <c r="M5" s="4"/>
      <c r="N5" s="4"/>
      <c r="O5" s="5" t="s">
        <v>19</v>
      </c>
      <c r="P5" s="5" t="s">
        <v>20</v>
      </c>
      <c r="Q5" s="5" t="s">
        <v>21</v>
      </c>
      <c r="R5" s="14" t="s">
        <v>18</v>
      </c>
      <c r="S5" s="15"/>
      <c r="T5" s="21"/>
      <c r="U5" s="6"/>
      <c r="V5" s="6"/>
      <c r="W5" s="6"/>
    </row>
    <row r="6" s="1" customFormat="1" ht="99" customHeight="1" spans="1:23">
      <c r="A6" s="4"/>
      <c r="B6" s="4"/>
      <c r="C6" s="4"/>
      <c r="D6" s="4"/>
      <c r="E6" s="4"/>
      <c r="F6" s="7"/>
      <c r="G6" s="7"/>
      <c r="H6" s="7"/>
      <c r="I6" s="7"/>
      <c r="J6" s="4"/>
      <c r="K6" s="4" t="s">
        <v>22</v>
      </c>
      <c r="L6" s="4" t="s">
        <v>23</v>
      </c>
      <c r="M6" s="4" t="s">
        <v>24</v>
      </c>
      <c r="N6" s="4" t="s">
        <v>25</v>
      </c>
      <c r="O6" s="7"/>
      <c r="P6" s="7"/>
      <c r="Q6" s="7"/>
      <c r="R6" s="4" t="s">
        <v>26</v>
      </c>
      <c r="S6" s="4" t="s">
        <v>27</v>
      </c>
      <c r="T6" s="4" t="s">
        <v>28</v>
      </c>
      <c r="U6" s="7"/>
      <c r="V6" s="7"/>
      <c r="W6" s="7"/>
    </row>
    <row r="7" s="1" customFormat="1" customHeight="1" spans="1:23">
      <c r="A7" s="8">
        <v>1</v>
      </c>
      <c r="B7" s="9" t="s">
        <v>29</v>
      </c>
      <c r="C7" s="9" t="s">
        <v>30</v>
      </c>
      <c r="D7" s="9" t="s">
        <v>31</v>
      </c>
      <c r="E7" s="9" t="s">
        <v>32</v>
      </c>
      <c r="F7" s="8">
        <v>2021</v>
      </c>
      <c r="G7" s="8">
        <v>2021</v>
      </c>
      <c r="H7" s="9" t="s">
        <v>32</v>
      </c>
      <c r="I7" s="9" t="s">
        <v>33</v>
      </c>
      <c r="J7" s="9">
        <v>40</v>
      </c>
      <c r="K7" s="9">
        <v>40</v>
      </c>
      <c r="L7" s="9">
        <v>0</v>
      </c>
      <c r="M7" s="9">
        <v>0</v>
      </c>
      <c r="N7" s="9">
        <v>0</v>
      </c>
      <c r="O7" s="9">
        <v>5</v>
      </c>
      <c r="P7" s="9">
        <v>7076</v>
      </c>
      <c r="Q7" s="9">
        <v>21000</v>
      </c>
      <c r="R7" s="9">
        <v>5</v>
      </c>
      <c r="S7" s="9">
        <v>843</v>
      </c>
      <c r="T7" s="9">
        <v>2143</v>
      </c>
      <c r="U7" s="9" t="s">
        <v>34</v>
      </c>
      <c r="V7" s="9" t="s">
        <v>35</v>
      </c>
      <c r="W7" s="9"/>
    </row>
    <row r="8" s="1" customFormat="1" customHeight="1" spans="1:23">
      <c r="A8" s="8">
        <v>2</v>
      </c>
      <c r="B8" s="9" t="s">
        <v>36</v>
      </c>
      <c r="C8" s="9" t="s">
        <v>30</v>
      </c>
      <c r="D8" s="9" t="s">
        <v>31</v>
      </c>
      <c r="E8" s="10" t="s">
        <v>37</v>
      </c>
      <c r="F8" s="8">
        <v>2021</v>
      </c>
      <c r="G8" s="8">
        <v>2021</v>
      </c>
      <c r="H8" s="9" t="s">
        <v>37</v>
      </c>
      <c r="I8" s="9" t="s">
        <v>38</v>
      </c>
      <c r="J8" s="9">
        <v>40</v>
      </c>
      <c r="K8" s="9">
        <v>40</v>
      </c>
      <c r="L8" s="9">
        <v>0</v>
      </c>
      <c r="M8" s="9">
        <v>0</v>
      </c>
      <c r="N8" s="9">
        <v>0</v>
      </c>
      <c r="O8" s="16">
        <v>1</v>
      </c>
      <c r="P8" s="9">
        <v>1152</v>
      </c>
      <c r="Q8" s="9">
        <v>3303</v>
      </c>
      <c r="R8" s="16">
        <v>1</v>
      </c>
      <c r="S8" s="9">
        <v>166</v>
      </c>
      <c r="T8" s="9">
        <v>478</v>
      </c>
      <c r="U8" s="9" t="s">
        <v>39</v>
      </c>
      <c r="V8" s="9" t="s">
        <v>40</v>
      </c>
      <c r="W8" s="9"/>
    </row>
    <row r="9" s="1" customFormat="1" customHeight="1" spans="1:23">
      <c r="A9" s="8">
        <v>3</v>
      </c>
      <c r="B9" s="8" t="s">
        <v>41</v>
      </c>
      <c r="C9" s="8" t="s">
        <v>42</v>
      </c>
      <c r="D9" s="8" t="s">
        <v>31</v>
      </c>
      <c r="E9" s="8" t="s">
        <v>43</v>
      </c>
      <c r="F9" s="11">
        <v>2021</v>
      </c>
      <c r="G9" s="8">
        <v>2021</v>
      </c>
      <c r="H9" s="12" t="s">
        <v>44</v>
      </c>
      <c r="I9" s="8" t="s">
        <v>45</v>
      </c>
      <c r="J9" s="8">
        <v>30</v>
      </c>
      <c r="K9" s="8">
        <v>30</v>
      </c>
      <c r="L9" s="8">
        <v>0</v>
      </c>
      <c r="M9" s="8">
        <v>0</v>
      </c>
      <c r="N9" s="8">
        <v>0</v>
      </c>
      <c r="O9" s="8">
        <v>1</v>
      </c>
      <c r="P9" s="8">
        <v>171</v>
      </c>
      <c r="Q9" s="8">
        <v>352</v>
      </c>
      <c r="R9" s="8">
        <v>1</v>
      </c>
      <c r="S9" s="8">
        <v>171</v>
      </c>
      <c r="T9" s="8">
        <v>352</v>
      </c>
      <c r="U9" s="22" t="s">
        <v>46</v>
      </c>
      <c r="V9" s="8" t="s">
        <v>47</v>
      </c>
      <c r="W9" s="8"/>
    </row>
    <row r="10" s="1" customFormat="1" customHeight="1" spans="1:23">
      <c r="A10" s="8">
        <v>4</v>
      </c>
      <c r="B10" s="8" t="s">
        <v>48</v>
      </c>
      <c r="C10" s="8" t="s">
        <v>49</v>
      </c>
      <c r="D10" s="8" t="s">
        <v>31</v>
      </c>
      <c r="E10" s="8" t="s">
        <v>50</v>
      </c>
      <c r="F10" s="13" t="s">
        <v>51</v>
      </c>
      <c r="G10" s="13" t="s">
        <v>52</v>
      </c>
      <c r="H10" s="8" t="s">
        <v>53</v>
      </c>
      <c r="I10" s="17" t="s">
        <v>54</v>
      </c>
      <c r="J10" s="18">
        <v>80</v>
      </c>
      <c r="K10" s="8">
        <v>80</v>
      </c>
      <c r="L10" s="8">
        <v>0</v>
      </c>
      <c r="M10" s="8">
        <v>0</v>
      </c>
      <c r="N10" s="8">
        <v>0</v>
      </c>
      <c r="O10" s="8">
        <v>1</v>
      </c>
      <c r="P10" s="8">
        <v>73</v>
      </c>
      <c r="Q10" s="8">
        <v>197</v>
      </c>
      <c r="R10" s="8">
        <v>0</v>
      </c>
      <c r="S10" s="8">
        <v>73</v>
      </c>
      <c r="T10" s="8">
        <v>197</v>
      </c>
      <c r="U10" s="8" t="s">
        <v>55</v>
      </c>
      <c r="V10" s="8" t="s">
        <v>47</v>
      </c>
      <c r="W10" s="8"/>
    </row>
    <row r="11" s="1" customFormat="1" customHeight="1" spans="1:23">
      <c r="A11" s="8">
        <v>5</v>
      </c>
      <c r="B11" s="8" t="s">
        <v>56</v>
      </c>
      <c r="C11" s="8" t="s">
        <v>49</v>
      </c>
      <c r="D11" s="8" t="s">
        <v>31</v>
      </c>
      <c r="E11" s="8" t="s">
        <v>50</v>
      </c>
      <c r="F11" s="13" t="s">
        <v>51</v>
      </c>
      <c r="G11" s="13" t="s">
        <v>52</v>
      </c>
      <c r="H11" s="8" t="s">
        <v>53</v>
      </c>
      <c r="I11" s="17" t="s">
        <v>57</v>
      </c>
      <c r="J11" s="18">
        <v>120</v>
      </c>
      <c r="K11" s="8">
        <v>120</v>
      </c>
      <c r="L11" s="8">
        <v>0</v>
      </c>
      <c r="M11" s="8">
        <v>0</v>
      </c>
      <c r="N11" s="8">
        <v>0</v>
      </c>
      <c r="O11" s="8">
        <v>1</v>
      </c>
      <c r="P11" s="8">
        <v>73</v>
      </c>
      <c r="Q11" s="8">
        <v>197</v>
      </c>
      <c r="R11" s="8">
        <v>0</v>
      </c>
      <c r="S11" s="8">
        <v>73</v>
      </c>
      <c r="T11" s="8">
        <v>197</v>
      </c>
      <c r="U11" s="8" t="s">
        <v>58</v>
      </c>
      <c r="V11" s="8" t="s">
        <v>47</v>
      </c>
      <c r="W11" s="8"/>
    </row>
    <row r="12" s="1" customFormat="1" customHeight="1" spans="1:23">
      <c r="A12" s="8">
        <v>6</v>
      </c>
      <c r="B12" s="8" t="s">
        <v>59</v>
      </c>
      <c r="C12" s="8" t="s">
        <v>49</v>
      </c>
      <c r="D12" s="8" t="s">
        <v>31</v>
      </c>
      <c r="E12" s="8" t="s">
        <v>50</v>
      </c>
      <c r="F12" s="13" t="s">
        <v>51</v>
      </c>
      <c r="G12" s="13" t="s">
        <v>52</v>
      </c>
      <c r="H12" s="8" t="s">
        <v>53</v>
      </c>
      <c r="I12" s="17" t="s">
        <v>60</v>
      </c>
      <c r="J12" s="18">
        <v>50</v>
      </c>
      <c r="K12" s="8">
        <v>50</v>
      </c>
      <c r="L12" s="8">
        <v>0</v>
      </c>
      <c r="M12" s="8">
        <v>0</v>
      </c>
      <c r="N12" s="8">
        <v>0</v>
      </c>
      <c r="O12" s="8">
        <v>1</v>
      </c>
      <c r="P12" s="8">
        <v>73</v>
      </c>
      <c r="Q12" s="8">
        <v>197</v>
      </c>
      <c r="R12" s="8">
        <v>0</v>
      </c>
      <c r="S12" s="8">
        <v>73</v>
      </c>
      <c r="T12" s="8">
        <v>197</v>
      </c>
      <c r="U12" s="8" t="s">
        <v>61</v>
      </c>
      <c r="V12" s="8" t="s">
        <v>47</v>
      </c>
      <c r="W12" s="8"/>
    </row>
    <row r="13" s="1" customFormat="1" customHeight="1" spans="1:23">
      <c r="A13" s="8">
        <v>7</v>
      </c>
      <c r="B13" s="8" t="s">
        <v>62</v>
      </c>
      <c r="C13" s="8" t="s">
        <v>63</v>
      </c>
      <c r="D13" s="8" t="s">
        <v>31</v>
      </c>
      <c r="E13" s="8" t="s">
        <v>64</v>
      </c>
      <c r="F13" s="13" t="s">
        <v>51</v>
      </c>
      <c r="G13" s="13" t="s">
        <v>51</v>
      </c>
      <c r="H13" s="8" t="s">
        <v>64</v>
      </c>
      <c r="I13" s="8" t="s">
        <v>65</v>
      </c>
      <c r="J13" s="8">
        <v>10</v>
      </c>
      <c r="K13" s="8">
        <v>10</v>
      </c>
      <c r="L13" s="8">
        <v>0</v>
      </c>
      <c r="M13" s="8">
        <v>0</v>
      </c>
      <c r="N13" s="8">
        <v>0</v>
      </c>
      <c r="O13" s="8">
        <v>1</v>
      </c>
      <c r="P13" s="8">
        <v>179</v>
      </c>
      <c r="Q13" s="8">
        <v>530</v>
      </c>
      <c r="R13" s="8">
        <v>0</v>
      </c>
      <c r="S13" s="8">
        <v>75</v>
      </c>
      <c r="T13" s="8">
        <v>201</v>
      </c>
      <c r="U13" s="8" t="s">
        <v>66</v>
      </c>
      <c r="V13" s="8" t="s">
        <v>47</v>
      </c>
      <c r="W13" s="8"/>
    </row>
    <row r="14" s="1" customFormat="1" customHeight="1" spans="1:23">
      <c r="A14" s="8">
        <v>8</v>
      </c>
      <c r="B14" s="8" t="s">
        <v>67</v>
      </c>
      <c r="C14" s="8" t="s">
        <v>49</v>
      </c>
      <c r="D14" s="8" t="s">
        <v>31</v>
      </c>
      <c r="E14" s="8" t="s">
        <v>50</v>
      </c>
      <c r="F14" s="8" t="s">
        <v>51</v>
      </c>
      <c r="G14" s="8" t="s">
        <v>51</v>
      </c>
      <c r="H14" s="8" t="s">
        <v>68</v>
      </c>
      <c r="I14" s="8" t="s">
        <v>69</v>
      </c>
      <c r="J14" s="8">
        <v>8.34</v>
      </c>
      <c r="K14" s="8">
        <v>5</v>
      </c>
      <c r="L14" s="8">
        <v>0</v>
      </c>
      <c r="M14" s="8">
        <v>0</v>
      </c>
      <c r="N14" s="8">
        <v>3.34</v>
      </c>
      <c r="O14" s="8">
        <v>1</v>
      </c>
      <c r="P14" s="8">
        <v>112</v>
      </c>
      <c r="Q14" s="8">
        <v>309</v>
      </c>
      <c r="R14" s="8">
        <v>0</v>
      </c>
      <c r="S14" s="8">
        <v>73</v>
      </c>
      <c r="T14" s="8">
        <v>198</v>
      </c>
      <c r="U14" s="8" t="s">
        <v>70</v>
      </c>
      <c r="V14" s="8" t="s">
        <v>47</v>
      </c>
      <c r="W14" s="8"/>
    </row>
    <row r="15" s="1" customFormat="1" customHeight="1" spans="1:23">
      <c r="A15" s="8">
        <v>9</v>
      </c>
      <c r="B15" s="8" t="s">
        <v>71</v>
      </c>
      <c r="C15" s="8" t="s">
        <v>63</v>
      </c>
      <c r="D15" s="8" t="s">
        <v>31</v>
      </c>
      <c r="E15" s="8" t="s">
        <v>72</v>
      </c>
      <c r="F15" s="8">
        <v>2021</v>
      </c>
      <c r="G15" s="8">
        <v>2021</v>
      </c>
      <c r="H15" s="8" t="s">
        <v>72</v>
      </c>
      <c r="I15" s="19" t="s">
        <v>73</v>
      </c>
      <c r="J15" s="20">
        <v>6.4</v>
      </c>
      <c r="K15" s="20">
        <v>6.4</v>
      </c>
      <c r="L15" s="8">
        <v>0</v>
      </c>
      <c r="M15" s="8">
        <v>0</v>
      </c>
      <c r="N15" s="8">
        <v>0</v>
      </c>
      <c r="O15" s="8">
        <v>1</v>
      </c>
      <c r="P15" s="8">
        <v>562</v>
      </c>
      <c r="Q15" s="8">
        <v>2395</v>
      </c>
      <c r="R15" s="8">
        <v>1</v>
      </c>
      <c r="S15" s="8">
        <v>128</v>
      </c>
      <c r="T15" s="8">
        <v>355</v>
      </c>
      <c r="U15" s="8" t="s">
        <v>74</v>
      </c>
      <c r="V15" s="8" t="s">
        <v>47</v>
      </c>
      <c r="W15" s="8"/>
    </row>
    <row r="16" s="1" customFormat="1" customHeight="1" spans="1:23">
      <c r="A16" s="8">
        <v>10</v>
      </c>
      <c r="B16" s="8" t="s">
        <v>75</v>
      </c>
      <c r="C16" s="8" t="s">
        <v>63</v>
      </c>
      <c r="D16" s="8" t="s">
        <v>31</v>
      </c>
      <c r="E16" s="8" t="s">
        <v>76</v>
      </c>
      <c r="F16" s="8">
        <v>2021</v>
      </c>
      <c r="G16" s="8">
        <v>2021</v>
      </c>
      <c r="H16" s="8" t="s">
        <v>76</v>
      </c>
      <c r="I16" s="19" t="s">
        <v>77</v>
      </c>
      <c r="J16" s="20">
        <v>12</v>
      </c>
      <c r="K16" s="20">
        <v>12</v>
      </c>
      <c r="L16" s="8">
        <v>0</v>
      </c>
      <c r="M16" s="8">
        <v>0</v>
      </c>
      <c r="N16" s="8">
        <v>0</v>
      </c>
      <c r="O16" s="8">
        <v>1</v>
      </c>
      <c r="P16" s="8">
        <v>1208</v>
      </c>
      <c r="Q16" s="8">
        <v>3338</v>
      </c>
      <c r="R16" s="8">
        <v>1</v>
      </c>
      <c r="S16" s="8">
        <v>149</v>
      </c>
      <c r="T16" s="8">
        <v>356</v>
      </c>
      <c r="U16" s="8" t="s">
        <v>78</v>
      </c>
      <c r="V16" s="8" t="s">
        <v>47</v>
      </c>
      <c r="W16" s="8"/>
    </row>
    <row r="17" s="1" customFormat="1" customHeight="1" spans="1:23">
      <c r="A17" s="8">
        <v>11</v>
      </c>
      <c r="B17" s="8" t="s">
        <v>79</v>
      </c>
      <c r="C17" s="8" t="s">
        <v>63</v>
      </c>
      <c r="D17" s="8" t="s">
        <v>31</v>
      </c>
      <c r="E17" s="8" t="s">
        <v>80</v>
      </c>
      <c r="F17" s="8">
        <v>2021</v>
      </c>
      <c r="G17" s="8">
        <v>2021</v>
      </c>
      <c r="H17" s="8" t="s">
        <v>80</v>
      </c>
      <c r="I17" s="19" t="s">
        <v>81</v>
      </c>
      <c r="J17" s="20">
        <v>8</v>
      </c>
      <c r="K17" s="20">
        <v>8</v>
      </c>
      <c r="L17" s="8">
        <v>0</v>
      </c>
      <c r="M17" s="8">
        <v>0</v>
      </c>
      <c r="N17" s="8">
        <v>0</v>
      </c>
      <c r="O17" s="8">
        <v>1</v>
      </c>
      <c r="P17" s="8">
        <v>395</v>
      </c>
      <c r="Q17" s="8">
        <v>1903</v>
      </c>
      <c r="R17" s="8">
        <v>1</v>
      </c>
      <c r="S17" s="8">
        <v>40</v>
      </c>
      <c r="T17" s="8">
        <v>87</v>
      </c>
      <c r="U17" s="8" t="s">
        <v>78</v>
      </c>
      <c r="V17" s="8" t="s">
        <v>47</v>
      </c>
      <c r="W17" s="8"/>
    </row>
    <row r="18" customHeight="1" spans="1:23">
      <c r="A18" s="8">
        <v>12</v>
      </c>
      <c r="B18" s="8" t="s">
        <v>82</v>
      </c>
      <c r="C18" s="8" t="s">
        <v>63</v>
      </c>
      <c r="D18" s="8" t="s">
        <v>31</v>
      </c>
      <c r="E18" s="8" t="s">
        <v>83</v>
      </c>
      <c r="F18" s="8">
        <v>2021</v>
      </c>
      <c r="G18" s="8">
        <v>2021</v>
      </c>
      <c r="H18" s="8" t="s">
        <v>83</v>
      </c>
      <c r="I18" s="19" t="s">
        <v>84</v>
      </c>
      <c r="J18" s="20">
        <v>5.55</v>
      </c>
      <c r="K18" s="20">
        <v>5.55</v>
      </c>
      <c r="L18" s="8">
        <v>0</v>
      </c>
      <c r="M18" s="8">
        <v>0</v>
      </c>
      <c r="N18" s="8">
        <v>0</v>
      </c>
      <c r="O18" s="8">
        <v>1</v>
      </c>
      <c r="P18" s="8">
        <v>937</v>
      </c>
      <c r="Q18" s="8">
        <v>2114</v>
      </c>
      <c r="R18" s="8">
        <v>1</v>
      </c>
      <c r="S18" s="8">
        <v>76</v>
      </c>
      <c r="T18" s="8">
        <v>216</v>
      </c>
      <c r="U18" s="8" t="s">
        <v>85</v>
      </c>
      <c r="V18" s="8" t="s">
        <v>47</v>
      </c>
      <c r="W18" s="8"/>
    </row>
    <row r="19" spans="10:10">
      <c r="J19" s="1">
        <f>SUM(J7:J18)</f>
        <v>410.29</v>
      </c>
    </row>
  </sheetData>
  <autoFilter ref="A6:X19">
    <extLst/>
  </autoFilter>
  <mergeCells count="24">
    <mergeCell ref="A1:J1"/>
    <mergeCell ref="A2:W2"/>
    <mergeCell ref="A3:W3"/>
    <mergeCell ref="F4:G4"/>
    <mergeCell ref="J4:N4"/>
    <mergeCell ref="O4:T4"/>
    <mergeCell ref="K5:N5"/>
    <mergeCell ref="R5:T5"/>
    <mergeCell ref="A4:A6"/>
    <mergeCell ref="B4:B6"/>
    <mergeCell ref="C4:C6"/>
    <mergeCell ref="D4:D6"/>
    <mergeCell ref="E4:E6"/>
    <mergeCell ref="F5:F6"/>
    <mergeCell ref="G5:G6"/>
    <mergeCell ref="H4:H6"/>
    <mergeCell ref="I4:I6"/>
    <mergeCell ref="J5:J6"/>
    <mergeCell ref="O5:O6"/>
    <mergeCell ref="P5:P6"/>
    <mergeCell ref="Q5:Q6"/>
    <mergeCell ref="U4:U6"/>
    <mergeCell ref="V4:V6"/>
    <mergeCell ref="W4:W6"/>
  </mergeCells>
  <conditionalFormatting sqref="B7">
    <cfRule type="duplicateValues" dxfId="0" priority="1"/>
  </conditionalFormatting>
  <pageMargins left="0.156944444444444" right="0.0784722222222222" top="0.751388888888889" bottom="0.354166666666667" header="0.298611111111111" footer="0.298611111111111"/>
  <pageSetup paperSize="9" scale="95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区扶贫办漆芬</cp:lastModifiedBy>
  <dcterms:created xsi:type="dcterms:W3CDTF">2021-10-09T03:09:00Z</dcterms:created>
  <dcterms:modified xsi:type="dcterms:W3CDTF">2022-04-07T03:55:21Z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AAEC06A367F6420195BAF1592E568CAC</vt:lpwstr>
  </property>
  <property fmtid="{D5CDD505-2E9C-101B-9397-08002B2CF9AE}" pid="3" name="KSOProductBuildVer">
    <vt:lpwstr>2052-11.1.0.11636</vt:lpwstr>
  </property>
</Properties>
</file>