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评分表" sheetId="3" r:id="rId1"/>
  </sheets>
  <definedNames>
    <definedName name="_xlnm.Print_Area" localSheetId="0">评分表!$A$1:$H$32</definedName>
    <definedName name="_xlnm.Print_Titles" localSheetId="0">评分表!$2:$3</definedName>
  </definedNames>
  <calcPr calcId="144525"/>
</workbook>
</file>

<file path=xl/sharedStrings.xml><?xml version="1.0" encoding="utf-8"?>
<sst xmlns="http://schemas.openxmlformats.org/spreadsheetml/2006/main" count="141" uniqueCount="135">
  <si>
    <t>附件</t>
  </si>
  <si>
    <t>大通湖区大湖东岸环湖公路工程项目资金绩效评价指标评分表</t>
  </si>
  <si>
    <t>一级指标</t>
  </si>
  <si>
    <t>二级指标</t>
  </si>
  <si>
    <t>三级指标</t>
  </si>
  <si>
    <t>指标说明</t>
  </si>
  <si>
    <t>分值</t>
  </si>
  <si>
    <t>计分标准</t>
  </si>
  <si>
    <t>须提供的证明材料</t>
  </si>
  <si>
    <t>得 分</t>
  </si>
  <si>
    <t>备注</t>
  </si>
  <si>
    <t>决策（18分）</t>
  </si>
  <si>
    <t xml:space="preserve">项目立项
</t>
  </si>
  <si>
    <t>立项依据
充分性</t>
  </si>
  <si>
    <t>项目立项是否符合法律法规、相关政策、发展规划以及部门职责。</t>
  </si>
  <si>
    <t>①项目立项符合国家法律法规、国民经济发展规划和省、市相关政策，计0.5分。
②项目是社会现实需求，受益对象明确，计0.5分；
③项目立项与部门职责范围相符，属于部门履职所需，计0.5分；
④项目预期效益正常合理，计0.5分。</t>
  </si>
  <si>
    <t>相关法律法规、政策文件、政府规划、部门计划等资料</t>
  </si>
  <si>
    <t>立项程序
规范性</t>
  </si>
  <si>
    <t>是否按规定程序申请立项、开展了必要的可行性研究、专家论证、风险评估等。</t>
  </si>
  <si>
    <t>①项目按照规定的程序申请设立，计1分；
②审批文件、材料符合相关要求，计1分；
③事前已经过必要的可行性研究、专家论证、风险评估、集体决策，计2分。</t>
  </si>
  <si>
    <t>可研报告、会议纪要、环境影响等风险评估、立项批复资料</t>
  </si>
  <si>
    <t>绩效目标
合理性</t>
  </si>
  <si>
    <t>项目设定的绩效目标是否依据充分，是否符合客观实际。</t>
  </si>
  <si>
    <t>①项目有绩效目标，计0.5分；
②项目绩效目标与实际工作内容具有相关性，计0.5分；
③项目预期产出效益和效果符合正常的业绩水平，计0.5分；
④与预算确定的项目投资额或资金量相匹配，计0.5分。</t>
  </si>
  <si>
    <t>绩效目标申报及其他反映绩效目标的工作计划等资料</t>
  </si>
  <si>
    <t>绩效指标
明确性</t>
  </si>
  <si>
    <t>是否依据绩效目标设立了绩效指标，指标是否清晰、细化、量化。</t>
  </si>
  <si>
    <t>①将绩效目标细化分解为具体的绩效目标，计0.5分；②指标清晰、可衡量，计0.5分；③绩效指标与预定的项目投资相匹配，计0.5分。④相关工作计划文件体现了绩效指标及责任，计0.5分。</t>
  </si>
  <si>
    <t>绩效目标及其他工作计划</t>
  </si>
  <si>
    <t xml:space="preserve">资金投入
</t>
  </si>
  <si>
    <t>预算编制
科学性</t>
  </si>
  <si>
    <t>项目预算编制是否经过科学论证、有明确标准，资金额度与项目建设规模是否相适应。</t>
  </si>
  <si>
    <t>①预算编制经过科学论证，计0.5分；
②预算内容与项目内容匹配，计0.5分；
③预算额度测算依据充分，是否按照标准编制，计0.5分；
④预算确定的项目投资额或资金量与工作任务相匹配，计0.5分。</t>
  </si>
  <si>
    <t>项目概算批复文件、资料</t>
  </si>
  <si>
    <t>资金分配
合理性</t>
  </si>
  <si>
    <t>项目预算资金分配是否有测算依据，资金分配合理。</t>
  </si>
  <si>
    <t>①预算资金分配依据充分，计1分；
②资金分配额度合理，与项目规模相适应，计1分。</t>
  </si>
  <si>
    <t>预算、评审报告、资金文件等</t>
  </si>
  <si>
    <t xml:space="preserve">资金落实
</t>
  </si>
  <si>
    <t>资金到位率</t>
  </si>
  <si>
    <t>实际到位资金与计划投入资金的比率，用以反映和考核资金落实情况对项止实施的总体保障程度。</t>
  </si>
  <si>
    <t>查看账簿及原始凭证，看资金到账数与计划数之比。到位率100%，计2分；到位率90%以上，计①5分；到位率80%以上，计1分；到位率70—80%，计0.5，到位率70%以下或影响项目进度的，计0分。</t>
  </si>
  <si>
    <t>查看账簿及原始凭证</t>
  </si>
  <si>
    <t>资金落实</t>
  </si>
  <si>
    <t>到位及时率</t>
  </si>
  <si>
    <t>及时到位资金与应到位资金的比率，用以反映和考核项目资金落实的及时性程度。</t>
  </si>
  <si>
    <t>查看账簿及原始凭证，每一阶段资金实际到位数与应到位数之比。到位率100%，计2分；到位率 90%以上，计①5分；到位率80%以上，计1分；到位率 80%以下，计0分。</t>
  </si>
  <si>
    <t>过程（32分）</t>
  </si>
  <si>
    <t>业务管理</t>
  </si>
  <si>
    <t>管理制度
健全性</t>
  </si>
  <si>
    <t>项目管理制度、管理机构体系是否全面完整。</t>
  </si>
  <si>
    <t>①按要求落实项目法人制度、招投标制度、建设监理制度、合同管理制度，计2分，每缺一项扣0.5分；②成立项目管理机构、职责分工明确，计1分；③健全工程安全、质量检查督促制度，计1分；④建立项目移交后期管护制度，计1分。</t>
  </si>
  <si>
    <t>管理制度文件资料、检查监督台账</t>
  </si>
  <si>
    <t>未制定项目移交后期管护制度-1</t>
  </si>
  <si>
    <t>项目管理
规范性</t>
  </si>
  <si>
    <t>按照相关法律法规、基本建设程序规定组织项目建设。</t>
  </si>
  <si>
    <t>①按基本建设程序要求办理了项目开工报建手续，计0-1分；②依法依规组织了工程（含设备采购、安装）招标、工程监理、合同管理，计0-3分；③按期开工，计0-1分；④项目竣工后及时办理竣工验收手续，计0-2分；⑤建设资料齐全、妥善保管的，计0-1分。</t>
  </si>
  <si>
    <t>项目报建、设计、招投标、合同、工程实施影像材料、竣工验收、项目汇报总结材料</t>
  </si>
  <si>
    <t>建设资料不齐全-0.5</t>
  </si>
  <si>
    <t>项目质量  可控性</t>
  </si>
  <si>
    <t>项目前期勘察、初步设计审查情况。</t>
  </si>
  <si>
    <t>①按规定进行前期勘察，并出具勘察报告，计1分；②施工图纸设计经专家评审，并出具合格审查结论和意见，计1分。</t>
  </si>
  <si>
    <t>勘察报告、相关审查报告和意见等资料</t>
  </si>
  <si>
    <t>施工图设计质量情况是否执行初设批复文件和规程规范，按要求履行设计变更程序。</t>
  </si>
  <si>
    <t>①严格执行批复文件和规程规范，设计变更较少，计3分；②按要求履行设计变更程序的，计2分；③存在重大设计变更，按要求履行设计变更程序的，计1分；③存在重大设计变更，未履行报批程序的，或者未按初设批复要求补充相关勘察设计工作的，计0分</t>
  </si>
  <si>
    <t>变更资料</t>
  </si>
  <si>
    <t>质量管理与控制、安全管理与控制实施情况。</t>
  </si>
  <si>
    <t>①成立项目管理机构，配备了岗位人员，计1分；②针对工程进度、质量、安全建立监督检查机制，并开展了相关工作，计2分。③质量与安全管理到位，无质量安全事故，计1分。存在严重质量缺陷或发生重大质量、安全事故，计0分。</t>
  </si>
  <si>
    <t>制度、机构、日常管理考核记录</t>
  </si>
  <si>
    <t xml:space="preserve">财务管理
</t>
  </si>
  <si>
    <t>资金使用
合规性</t>
  </si>
  <si>
    <t>项目资金使用是否符合相关的财务管理制度规定，用以反映和考核项目资金的规范运行情况。</t>
  </si>
  <si>
    <t>①按合同约定支付工程款，无大额现金支付工程款、白条入账现象，计1分；②资金管理规范，审批资料齐全、手续完整，无违反基建财务会计制度、现金管理条例现象，计1分；③无挤占、截留、挪用专项资金现象。计1分。</t>
  </si>
  <si>
    <t>工程款支付凭证</t>
  </si>
  <si>
    <t>财务监控  有效性</t>
  </si>
  <si>
    <t>项目单位是否为保障资金的安全、规范运行而采取了必要的监控措施，用以反映和考核项目单位对资金运行的控制情况。</t>
  </si>
  <si>
    <t>①项目单位制定了专项资金管理办法，计1分；②建立了专项债券管理制度，计1分；③建立了财务会计管理制度，计1分；④建立了项目工程款支付审批制度，计1分。</t>
  </si>
  <si>
    <t>查看制度、财务进度支付凭证</t>
  </si>
  <si>
    <t>无资金管理办法-1，未建立专项债券管理制度-1</t>
  </si>
  <si>
    <t>项目产出（24分）</t>
  </si>
  <si>
    <t>产出数量</t>
  </si>
  <si>
    <t>实际完成率</t>
  </si>
  <si>
    <t>按合同约定的工程内容和施工图纸设计全部完成工程建设</t>
  </si>
  <si>
    <t>交通部分、水利部分、路灯部分、绿化提质工程建设项目及时、全部按设计要求完成建设任务，每项计①5分，完成建设任务90%，每项计1分，完成建设任务80%，每项计0.5分。（以工程量签证的生产产值计算）。</t>
  </si>
  <si>
    <t>建设项目生产进度完成资料、相关部门验收检测资料。</t>
  </si>
  <si>
    <t>产出质量</t>
  </si>
  <si>
    <t>质量达标率</t>
  </si>
  <si>
    <t>竣工验收结果质量优良，各项质量检测指标全部合格，工程建设技术档案、各项验收资料完整</t>
  </si>
  <si>
    <t>①竣工验收结果质量合格，计4分，其中交通部分、水利部分、路灯部分、绿化提质工程项目全部完成竣工验收，质量评定为合格，每项计1分；②交通、水利部分各项质量检测指标全部合格，路灯设备运行正常，绿化成活率达95%及以上，计2分，出现一项不合格或不达标，扣0.5分；③工程建设技术档案、各项验收资料完整，计1分，资料不完整，酌情扣分。</t>
  </si>
  <si>
    <t>验收资料及相关部门检测资料</t>
  </si>
  <si>
    <t>产出时效</t>
  </si>
  <si>
    <t>完成及时性</t>
  </si>
  <si>
    <t>建设项目完成时效（实际完成时间/计划完成时间*100）。</t>
  </si>
  <si>
    <t>①建设项目全部按合同工期完成，计4分，其中交通、水利部分，路灯部分、绿化提质工程项目每项计1分，超出工期20%以内，每项计0.8分；超出工期20-40%以内，每项计0.6分，超出工期40%-50%以内的，每项计0.3分，超出工期50%以上的，不计分。②交通、水利部分、路灯部分、绿化提质工程项目已完成竣工结算审计的，计2分，其中每项计0.5分，未完成的，按单项分别记0分。</t>
  </si>
  <si>
    <t>验收资料、竣工结算审计资料</t>
  </si>
  <si>
    <t>A标、B标段施工未完成结算审计，-1</t>
  </si>
  <si>
    <t>产出成本</t>
  </si>
  <si>
    <t>成本节约率</t>
  </si>
  <si>
    <t>项目建设计划投资与实际完成投资成本节约程度。</t>
  </si>
  <si>
    <t>交通、水利部分、路灯部分、绿化提质工程项目投资成本控制计5分，其中：①严格按照项目批准投资、财政评审投资明细、施工图纸完成全部建设，投资控制在合同价内的，计5分；②投资未超过合同价5%的，每项扣1分，超5%以上10%内的，每项扣2分；③超10%上的，单项计0分。</t>
  </si>
  <si>
    <t>验收资料、财务付款凭证资料</t>
  </si>
  <si>
    <t>A标、B标段施工结算超合同价（未完成审计）-2</t>
  </si>
  <si>
    <t>项目效益（26分）</t>
  </si>
  <si>
    <t>经济效益</t>
  </si>
  <si>
    <t>工程项目实施对经济发展所带来的直接或间接影响情况。</t>
  </si>
  <si>
    <t>节能降耗和交通安全产生的效益</t>
  </si>
  <si>
    <t>①缩短了公路运输里程，带来了节约在途时间，降低了能源消耗的经济效益计1分；②带来交通事故下降的经济效益（事故次数、受伤人数、死亡人数、直接经济损失款额四项指标与上一年度同期对比，表示事故率的升降，）。计1分。</t>
  </si>
  <si>
    <t>现场调查座谈、相关佐证资料</t>
  </si>
  <si>
    <t>改善投资环境产生的效益</t>
  </si>
  <si>
    <t>满足交通便利，改善了投资环境，促进经济发展，为招商引资创造良好的条件，计2分。</t>
  </si>
  <si>
    <t>带动生态旅游业消费，促进当地饮食、住宿、购物、运输等服务行业发展，提高居民服务收入，计2分。</t>
  </si>
  <si>
    <t>社会效益</t>
  </si>
  <si>
    <t>工程项目实施对社会发展所带来的直接或间接影响情况。</t>
  </si>
  <si>
    <t>改善交通基础设施对周边群众生产生活产生的效益</t>
  </si>
  <si>
    <t>提高了车辆通行率和舒适度，改善沙老线周边群众生产生活车辆出入通行条件，改善了群众居住环境。</t>
  </si>
  <si>
    <t>抵御洪水效益和提升湖区防洪安全转移能力效益</t>
  </si>
  <si>
    <t>①有利于加固堤防，提高大通湖汛期抵御洪水能力，计1分；②有利于提高汛期抢险物资和受灾群众转移运输、能力，提升湖区防洪安全转移能力计1分。</t>
  </si>
  <si>
    <t>现场调查、相关佐证资料</t>
  </si>
  <si>
    <t>促进新农村建设和生态旅游发展产生的效益</t>
  </si>
  <si>
    <t>①满足运力运量增长的需要，促进“美丽乡村”建设，计1分；②解决旅游景区、景点进入问题等制约发展的障碍，促进区域旅游资源的开发，计1分。</t>
  </si>
  <si>
    <t>带动就业和促进行业发展所产生的效益</t>
  </si>
  <si>
    <t>①带动人口就业，为当地提供劳务岗位、机械设备服务、车辆运输服务30～50（人/台）及以上，计1分，30人以下，计0.5分；②促进当地水泥、钢材、砂石料等建材行业发展，计1分。</t>
  </si>
  <si>
    <t>带动就业人口未超30人以上</t>
  </si>
  <si>
    <t xml:space="preserve">可持续影响 </t>
  </si>
  <si>
    <t>工程项目实施完成后项目可持续性影响情况</t>
  </si>
  <si>
    <t>工程项目后续运行及成效发挥的可持续影响情况。</t>
  </si>
  <si>
    <t>①成立了项目后续运行管理机构，建立健全管理制度，明确职责，落实专人管理，保障后续正常运行，计1分；②完善了交通路网，改善交通基础设施条件，带动和促进沿线乡镇经济社会发展，计1分；③既满足了经济的发展，又在项目建设中，对生态环境产生较小的负
面影响，得 2 分。</t>
  </si>
  <si>
    <t>相关佐证资料</t>
  </si>
  <si>
    <t>项目未移交，未成立项目后续运行管理机构-1</t>
  </si>
  <si>
    <t>公众满意度</t>
  </si>
  <si>
    <t>社会公众或服务对象满意度</t>
  </si>
  <si>
    <t>当地居民对项目实施质量以及实施后对环境、生产、生活的满意度</t>
  </si>
  <si>
    <t>通过开展问卷调查，满意度达到：①95%（含）以上的，计4分；②90%（含）-95%的，计3分；③90%及以下的，计2分。</t>
  </si>
  <si>
    <t>发放调查表或电话调查。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</si>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</sst>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4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sz val="16"/>
      <name val="仿宋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43"/>
  <sheetViews>
    <sheetView tabSelected="1" topLeftCell="A37" workbookViewId="0">
      <selection activeCell="D47" sqref="D47"/>
    </sheetView>
  </sheetViews>
  <sheetFormatPr defaultColWidth="9" defaultRowHeight="14.25"/>
  <cols>
    <col min="1" max="1" width="7.5" style="1" customWidth="1"/>
    <col min="2" max="2" width="8" style="2" customWidth="1"/>
    <col min="3" max="3" width="9.125" style="1" customWidth="1"/>
    <col min="4" max="4" width="18.25" style="1" customWidth="1"/>
    <col min="5" max="5" width="4.5" style="1" customWidth="1"/>
    <col min="6" max="6" width="46.25" style="3" customWidth="1"/>
    <col min="7" max="7" width="18.125" style="3" customWidth="1"/>
    <col min="8" max="8" width="7.5" style="4" customWidth="1"/>
    <col min="9" max="9" width="10.875" style="1" customWidth="1"/>
    <col min="10" max="10" width="18.875" style="1" customWidth="1"/>
    <col min="11" max="11" width="15.125" style="1" customWidth="1"/>
    <col min="12" max="247" width="9" style="1"/>
  </cols>
  <sheetData>
    <row r="1" s="1" customFormat="1" ht="29" customHeight="1" spans="1:8">
      <c r="A1" s="5" t="s">
        <v>0</v>
      </c>
      <c r="B1" s="5"/>
      <c r="C1" s="6"/>
      <c r="D1" s="6"/>
      <c r="E1" s="6"/>
      <c r="F1" s="7"/>
      <c r="G1" s="7"/>
      <c r="H1" s="8"/>
    </row>
    <row r="2" s="1" customFormat="1" ht="33" customHeight="1" spans="1:9">
      <c r="A2" s="9" t="s">
        <v>1</v>
      </c>
      <c r="B2" s="9"/>
      <c r="C2" s="9"/>
      <c r="D2" s="9"/>
      <c r="E2" s="9"/>
      <c r="F2" s="9"/>
      <c r="G2" s="9"/>
      <c r="H2" s="9"/>
      <c r="I2" s="9"/>
    </row>
    <row r="3" s="1" customFormat="1" ht="26.25" customHeight="1" spans="1:9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</row>
    <row r="4" s="1" customFormat="1" ht="67" customHeight="1" spans="1:9">
      <c r="A4" s="11" t="s">
        <v>11</v>
      </c>
      <c r="B4" s="12" t="s">
        <v>12</v>
      </c>
      <c r="C4" s="12" t="s">
        <v>13</v>
      </c>
      <c r="D4" s="13" t="s">
        <v>14</v>
      </c>
      <c r="E4" s="12">
        <v>2</v>
      </c>
      <c r="F4" s="13" t="s">
        <v>15</v>
      </c>
      <c r="G4" s="13" t="s">
        <v>16</v>
      </c>
      <c r="H4" s="10">
        <v>2</v>
      </c>
      <c r="I4" s="10"/>
    </row>
    <row r="5" s="1" customFormat="1" ht="52" customHeight="1" spans="1:9">
      <c r="A5" s="14"/>
      <c r="B5" s="12"/>
      <c r="C5" s="12" t="s">
        <v>17</v>
      </c>
      <c r="D5" s="13" t="s">
        <v>18</v>
      </c>
      <c r="E5" s="12">
        <v>4</v>
      </c>
      <c r="F5" s="13" t="s">
        <v>19</v>
      </c>
      <c r="G5" s="13" t="s">
        <v>20</v>
      </c>
      <c r="H5" s="10">
        <v>4</v>
      </c>
      <c r="I5" s="10"/>
    </row>
    <row r="6" s="1" customFormat="1" ht="54" customHeight="1" spans="1:9">
      <c r="A6" s="14"/>
      <c r="B6" s="12"/>
      <c r="C6" s="12" t="s">
        <v>21</v>
      </c>
      <c r="D6" s="13" t="s">
        <v>22</v>
      </c>
      <c r="E6" s="12">
        <v>2</v>
      </c>
      <c r="F6" s="13" t="s">
        <v>23</v>
      </c>
      <c r="G6" s="13" t="s">
        <v>24</v>
      </c>
      <c r="H6" s="10">
        <v>2</v>
      </c>
      <c r="I6" s="10"/>
    </row>
    <row r="7" s="1" customFormat="1" ht="46" customHeight="1" spans="1:9">
      <c r="A7" s="14"/>
      <c r="B7" s="12"/>
      <c r="C7" s="12" t="s">
        <v>25</v>
      </c>
      <c r="D7" s="13" t="s">
        <v>26</v>
      </c>
      <c r="E7" s="12">
        <v>2</v>
      </c>
      <c r="F7" s="13" t="s">
        <v>27</v>
      </c>
      <c r="G7" s="13" t="s">
        <v>28</v>
      </c>
      <c r="H7" s="10">
        <v>2</v>
      </c>
      <c r="I7" s="10"/>
    </row>
    <row r="8" s="1" customFormat="1" ht="51" customHeight="1" spans="1:9">
      <c r="A8" s="14"/>
      <c r="B8" s="12" t="s">
        <v>29</v>
      </c>
      <c r="C8" s="12" t="s">
        <v>30</v>
      </c>
      <c r="D8" s="13" t="s">
        <v>31</v>
      </c>
      <c r="E8" s="12">
        <v>2</v>
      </c>
      <c r="F8" s="13" t="s">
        <v>32</v>
      </c>
      <c r="G8" s="13" t="s">
        <v>33</v>
      </c>
      <c r="H8" s="10">
        <v>2</v>
      </c>
      <c r="I8" s="10"/>
    </row>
    <row r="9" s="1" customFormat="1" ht="38" customHeight="1" spans="1:9">
      <c r="A9" s="14"/>
      <c r="B9" s="12"/>
      <c r="C9" s="12" t="s">
        <v>34</v>
      </c>
      <c r="D9" s="13" t="s">
        <v>35</v>
      </c>
      <c r="E9" s="12">
        <v>2</v>
      </c>
      <c r="F9" s="13" t="s">
        <v>36</v>
      </c>
      <c r="G9" s="13" t="s">
        <v>37</v>
      </c>
      <c r="H9" s="10">
        <v>2</v>
      </c>
      <c r="I9" s="10"/>
    </row>
    <row r="10" s="1" customFormat="1" ht="53" customHeight="1" spans="1:9">
      <c r="A10" s="14"/>
      <c r="B10" s="15" t="s">
        <v>38</v>
      </c>
      <c r="C10" s="12" t="s">
        <v>39</v>
      </c>
      <c r="D10" s="13" t="s">
        <v>40</v>
      </c>
      <c r="E10" s="12">
        <v>2</v>
      </c>
      <c r="F10" s="13" t="s">
        <v>41</v>
      </c>
      <c r="G10" s="13" t="s">
        <v>42</v>
      </c>
      <c r="H10" s="10">
        <v>2</v>
      </c>
      <c r="I10" s="13"/>
    </row>
    <row r="11" s="1" customFormat="1" ht="46" customHeight="1" spans="1:9">
      <c r="A11" s="16"/>
      <c r="B11" s="15" t="s">
        <v>43</v>
      </c>
      <c r="C11" s="12" t="s">
        <v>44</v>
      </c>
      <c r="D11" s="13" t="s">
        <v>45</v>
      </c>
      <c r="E11" s="12">
        <v>2</v>
      </c>
      <c r="F11" s="13" t="s">
        <v>46</v>
      </c>
      <c r="G11" s="13" t="s">
        <v>42</v>
      </c>
      <c r="H11" s="10">
        <v>2</v>
      </c>
      <c r="I11" s="13"/>
    </row>
    <row r="12" s="1" customFormat="1" ht="48" customHeight="1" spans="1:9">
      <c r="A12" s="12" t="s">
        <v>47</v>
      </c>
      <c r="B12" s="12" t="s">
        <v>48</v>
      </c>
      <c r="C12" s="12" t="s">
        <v>49</v>
      </c>
      <c r="D12" s="13" t="s">
        <v>50</v>
      </c>
      <c r="E12" s="12">
        <v>5</v>
      </c>
      <c r="F12" s="13" t="s">
        <v>51</v>
      </c>
      <c r="G12" s="13" t="s">
        <v>52</v>
      </c>
      <c r="H12" s="10">
        <v>4</v>
      </c>
      <c r="I12" s="13" t="s">
        <v>53</v>
      </c>
    </row>
    <row r="13" s="1" customFormat="1" ht="52" customHeight="1" spans="1:9">
      <c r="A13" s="12"/>
      <c r="B13" s="12"/>
      <c r="C13" s="12" t="s">
        <v>54</v>
      </c>
      <c r="D13" s="13" t="s">
        <v>55</v>
      </c>
      <c r="E13" s="12">
        <v>8</v>
      </c>
      <c r="F13" s="13" t="s">
        <v>56</v>
      </c>
      <c r="G13" s="13" t="s">
        <v>57</v>
      </c>
      <c r="H13" s="10">
        <v>7.5</v>
      </c>
      <c r="I13" s="13" t="s">
        <v>58</v>
      </c>
    </row>
    <row r="14" s="1" customFormat="1" ht="41" customHeight="1" spans="1:9">
      <c r="A14" s="12"/>
      <c r="B14" s="12"/>
      <c r="C14" s="12" t="s">
        <v>59</v>
      </c>
      <c r="D14" s="13" t="s">
        <v>60</v>
      </c>
      <c r="E14" s="12">
        <v>2</v>
      </c>
      <c r="F14" s="13" t="s">
        <v>61</v>
      </c>
      <c r="G14" s="13" t="s">
        <v>62</v>
      </c>
      <c r="H14" s="10">
        <v>2</v>
      </c>
      <c r="I14" s="10"/>
    </row>
    <row r="15" s="1" customFormat="1" ht="55" customHeight="1" spans="1:9">
      <c r="A15" s="12"/>
      <c r="B15" s="12"/>
      <c r="C15" s="12"/>
      <c r="D15" s="13" t="s">
        <v>63</v>
      </c>
      <c r="E15" s="12">
        <v>6</v>
      </c>
      <c r="F15" s="13" t="s">
        <v>64</v>
      </c>
      <c r="G15" s="13" t="s">
        <v>65</v>
      </c>
      <c r="H15" s="10">
        <v>6</v>
      </c>
      <c r="I15" s="10"/>
    </row>
    <row r="16" s="1" customFormat="1" ht="63" customHeight="1" spans="1:9">
      <c r="A16" s="12"/>
      <c r="B16" s="12"/>
      <c r="C16" s="12"/>
      <c r="D16" s="13" t="s">
        <v>66</v>
      </c>
      <c r="E16" s="12">
        <v>4</v>
      </c>
      <c r="F16" s="13" t="s">
        <v>67</v>
      </c>
      <c r="G16" s="13" t="s">
        <v>68</v>
      </c>
      <c r="H16" s="10">
        <v>4</v>
      </c>
      <c r="I16" s="13"/>
    </row>
    <row r="17" s="1" customFormat="1" ht="62" customHeight="1" spans="1:9">
      <c r="A17" s="12"/>
      <c r="B17" s="12" t="s">
        <v>69</v>
      </c>
      <c r="C17" s="12" t="s">
        <v>70</v>
      </c>
      <c r="D17" s="13" t="s">
        <v>71</v>
      </c>
      <c r="E17" s="12">
        <v>3</v>
      </c>
      <c r="F17" s="13" t="s">
        <v>72</v>
      </c>
      <c r="G17" s="13" t="s">
        <v>73</v>
      </c>
      <c r="H17" s="10">
        <v>3</v>
      </c>
      <c r="I17" s="10"/>
    </row>
    <row r="18" s="1" customFormat="1" ht="61" customHeight="1" spans="1:9">
      <c r="A18" s="12"/>
      <c r="B18" s="15"/>
      <c r="C18" s="12" t="s">
        <v>74</v>
      </c>
      <c r="D18" s="13" t="s">
        <v>75</v>
      </c>
      <c r="E18" s="12">
        <v>4</v>
      </c>
      <c r="F18" s="13" t="s">
        <v>76</v>
      </c>
      <c r="G18" s="13" t="s">
        <v>77</v>
      </c>
      <c r="H18" s="10">
        <v>2</v>
      </c>
      <c r="I18" s="10" t="s">
        <v>78</v>
      </c>
    </row>
    <row r="19" s="1" customFormat="1" ht="56" customHeight="1" spans="1:14">
      <c r="A19" s="12" t="s">
        <v>79</v>
      </c>
      <c r="B19" s="12" t="s">
        <v>80</v>
      </c>
      <c r="C19" s="12" t="s">
        <v>81</v>
      </c>
      <c r="D19" s="13" t="s">
        <v>82</v>
      </c>
      <c r="E19" s="12">
        <v>6</v>
      </c>
      <c r="F19" s="13" t="s">
        <v>83</v>
      </c>
      <c r="G19" s="12" t="s">
        <v>84</v>
      </c>
      <c r="H19" s="10">
        <v>6</v>
      </c>
      <c r="I19" s="13"/>
      <c r="J19" s="33"/>
      <c r="K19" s="33"/>
      <c r="L19" s="33"/>
      <c r="M19" s="33"/>
      <c r="N19" s="34"/>
    </row>
    <row r="20" s="1" customFormat="1" ht="87" customHeight="1" spans="1:10">
      <c r="A20" s="12"/>
      <c r="B20" s="12" t="s">
        <v>85</v>
      </c>
      <c r="C20" s="12" t="s">
        <v>86</v>
      </c>
      <c r="D20" s="13" t="s">
        <v>87</v>
      </c>
      <c r="E20" s="12">
        <v>7</v>
      </c>
      <c r="F20" s="13" t="s">
        <v>88</v>
      </c>
      <c r="G20" s="12" t="s">
        <v>89</v>
      </c>
      <c r="H20" s="10">
        <v>7</v>
      </c>
      <c r="I20" s="13"/>
      <c r="J20" s="33"/>
    </row>
    <row r="21" s="1" customFormat="1" ht="75" customHeight="1" spans="1:10">
      <c r="A21" s="12"/>
      <c r="B21" s="12" t="s">
        <v>90</v>
      </c>
      <c r="C21" s="13" t="s">
        <v>91</v>
      </c>
      <c r="D21" s="13" t="s">
        <v>92</v>
      </c>
      <c r="E21" s="12">
        <v>6</v>
      </c>
      <c r="F21" s="13" t="s">
        <v>93</v>
      </c>
      <c r="G21" s="12" t="s">
        <v>94</v>
      </c>
      <c r="H21" s="10">
        <v>5</v>
      </c>
      <c r="I21" s="13" t="s">
        <v>95</v>
      </c>
      <c r="J21" s="33"/>
    </row>
    <row r="22" s="1" customFormat="1" ht="63" customHeight="1" spans="1:12">
      <c r="A22" s="12"/>
      <c r="B22" s="12" t="s">
        <v>96</v>
      </c>
      <c r="C22" s="12" t="s">
        <v>97</v>
      </c>
      <c r="D22" s="13" t="s">
        <v>98</v>
      </c>
      <c r="E22" s="12">
        <v>5</v>
      </c>
      <c r="F22" s="13" t="s">
        <v>99</v>
      </c>
      <c r="G22" s="12" t="s">
        <v>100</v>
      </c>
      <c r="H22" s="10">
        <v>3</v>
      </c>
      <c r="I22" s="13" t="s">
        <v>101</v>
      </c>
      <c r="J22" s="33"/>
      <c r="K22" s="33"/>
      <c r="L22" s="33"/>
    </row>
    <row r="23" s="1" customFormat="1" ht="43" customHeight="1" spans="1:12">
      <c r="A23" s="11" t="s">
        <v>102</v>
      </c>
      <c r="B23" s="17" t="s">
        <v>103</v>
      </c>
      <c r="C23" s="13" t="s">
        <v>104</v>
      </c>
      <c r="D23" s="18" t="s">
        <v>105</v>
      </c>
      <c r="E23" s="12">
        <v>2</v>
      </c>
      <c r="F23" s="13" t="s">
        <v>106</v>
      </c>
      <c r="G23" s="12" t="s">
        <v>107</v>
      </c>
      <c r="H23" s="10">
        <v>2</v>
      </c>
      <c r="I23" s="13"/>
      <c r="J23" s="33"/>
      <c r="K23" s="35"/>
      <c r="L23" s="35"/>
    </row>
    <row r="24" s="1" customFormat="1" ht="54" customHeight="1" spans="1:12">
      <c r="A24" s="14"/>
      <c r="B24" s="19"/>
      <c r="C24" s="13"/>
      <c r="D24" s="20" t="s">
        <v>108</v>
      </c>
      <c r="E24" s="12">
        <v>2</v>
      </c>
      <c r="F24" s="13" t="s">
        <v>109</v>
      </c>
      <c r="G24" s="12" t="s">
        <v>107</v>
      </c>
      <c r="H24" s="10">
        <v>2</v>
      </c>
      <c r="I24" s="13"/>
      <c r="J24" s="33"/>
      <c r="K24" s="35"/>
      <c r="L24" s="35"/>
    </row>
    <row r="25" s="1" customFormat="1" ht="36" customHeight="1" spans="1:12">
      <c r="A25" s="14"/>
      <c r="B25" s="21"/>
      <c r="C25" s="13"/>
      <c r="D25" s="22"/>
      <c r="E25" s="16">
        <v>2</v>
      </c>
      <c r="F25" s="13" t="s">
        <v>110</v>
      </c>
      <c r="G25" s="12" t="s">
        <v>107</v>
      </c>
      <c r="H25" s="10">
        <v>2</v>
      </c>
      <c r="I25" s="12"/>
      <c r="J25" s="33"/>
      <c r="K25" s="35"/>
      <c r="L25" s="35"/>
    </row>
    <row r="26" s="1" customFormat="1" ht="39" customHeight="1" spans="1:12">
      <c r="A26" s="14"/>
      <c r="B26" s="14" t="s">
        <v>111</v>
      </c>
      <c r="C26" s="11" t="s">
        <v>112</v>
      </c>
      <c r="D26" s="23" t="s">
        <v>113</v>
      </c>
      <c r="E26" s="12">
        <v>2</v>
      </c>
      <c r="F26" s="13" t="s">
        <v>114</v>
      </c>
      <c r="G26" s="12" t="s">
        <v>107</v>
      </c>
      <c r="H26" s="10">
        <v>2</v>
      </c>
      <c r="I26" s="12"/>
      <c r="J26" s="33"/>
      <c r="K26" s="35"/>
      <c r="L26" s="35"/>
    </row>
    <row r="27" s="1" customFormat="1" ht="46" customHeight="1" spans="1:12">
      <c r="A27" s="14"/>
      <c r="B27" s="14"/>
      <c r="C27" s="14"/>
      <c r="D27" s="23" t="s">
        <v>115</v>
      </c>
      <c r="E27" s="12">
        <v>2</v>
      </c>
      <c r="F27" s="13" t="s">
        <v>116</v>
      </c>
      <c r="G27" s="12" t="s">
        <v>117</v>
      </c>
      <c r="H27" s="10">
        <v>2</v>
      </c>
      <c r="I27" s="12"/>
      <c r="J27" s="33"/>
      <c r="K27" s="35"/>
      <c r="L27" s="35"/>
    </row>
    <row r="28" s="1" customFormat="1" ht="46" customHeight="1" spans="1:12">
      <c r="A28" s="14"/>
      <c r="B28" s="14"/>
      <c r="C28" s="14"/>
      <c r="D28" s="23" t="s">
        <v>118</v>
      </c>
      <c r="E28" s="12">
        <v>2</v>
      </c>
      <c r="F28" s="13" t="s">
        <v>119</v>
      </c>
      <c r="G28" s="12" t="s">
        <v>117</v>
      </c>
      <c r="H28" s="10">
        <v>2</v>
      </c>
      <c r="I28" s="12"/>
      <c r="J28" s="33"/>
      <c r="K28" s="35"/>
      <c r="L28" s="35"/>
    </row>
    <row r="29" s="1" customFormat="1" ht="39" customHeight="1" spans="1:12">
      <c r="A29" s="14"/>
      <c r="B29" s="16"/>
      <c r="C29" s="16"/>
      <c r="D29" s="24" t="s">
        <v>120</v>
      </c>
      <c r="E29" s="12">
        <v>2</v>
      </c>
      <c r="F29" s="13" t="s">
        <v>121</v>
      </c>
      <c r="G29" s="12" t="s">
        <v>117</v>
      </c>
      <c r="H29" s="10">
        <v>1.5</v>
      </c>
      <c r="I29" s="36" t="s">
        <v>122</v>
      </c>
      <c r="J29" s="33"/>
      <c r="K29" s="35"/>
      <c r="L29" s="35"/>
    </row>
    <row r="30" s="1" customFormat="1" ht="68" customHeight="1" spans="1:12">
      <c r="A30" s="14"/>
      <c r="B30" s="15" t="s">
        <v>123</v>
      </c>
      <c r="C30" s="25" t="s">
        <v>124</v>
      </c>
      <c r="D30" s="13" t="s">
        <v>125</v>
      </c>
      <c r="E30" s="12">
        <v>4</v>
      </c>
      <c r="F30" s="15" t="s">
        <v>126</v>
      </c>
      <c r="G30" s="12" t="s">
        <v>127</v>
      </c>
      <c r="H30" s="10">
        <v>3</v>
      </c>
      <c r="I30" s="36" t="s">
        <v>128</v>
      </c>
      <c r="J30" s="33"/>
      <c r="K30" s="35"/>
      <c r="L30" s="35"/>
    </row>
    <row r="31" s="1" customFormat="1" ht="51" customHeight="1" spans="1:13">
      <c r="A31" s="16"/>
      <c r="B31" s="25" t="s">
        <v>129</v>
      </c>
      <c r="C31" s="26" t="s">
        <v>130</v>
      </c>
      <c r="D31" s="24" t="s">
        <v>131</v>
      </c>
      <c r="E31" s="27">
        <v>8</v>
      </c>
      <c r="F31" s="26" t="s">
        <v>132</v>
      </c>
      <c r="G31" s="27" t="s">
        <v>133</v>
      </c>
      <c r="H31" s="10">
        <v>8</v>
      </c>
      <c r="I31" s="13"/>
      <c r="J31" s="33"/>
      <c r="K31" s="37"/>
      <c r="L31" s="34"/>
      <c r="M31" s="34"/>
    </row>
    <row r="32" s="1" customFormat="1" ht="22" customHeight="1" spans="1:10">
      <c r="A32" s="12" t="s">
        <v>134</v>
      </c>
      <c r="B32" s="12"/>
      <c r="C32" s="12"/>
      <c r="D32" s="12"/>
      <c r="E32" s="12">
        <f>SUM(E4:E31)</f>
        <v>100</v>
      </c>
      <c r="F32" s="13"/>
      <c r="G32" s="13"/>
      <c r="H32" s="12">
        <f>SUM(H4:H31)</f>
        <v>92</v>
      </c>
      <c r="I32" s="38"/>
      <c r="J32" s="33"/>
    </row>
    <row r="33" s="1" customFormat="1" spans="1:8">
      <c r="A33" s="28"/>
      <c r="B33" s="29"/>
      <c r="C33" s="28"/>
      <c r="D33" s="28"/>
      <c r="E33" s="28"/>
      <c r="F33" s="30"/>
      <c r="G33" s="30"/>
      <c r="H33" s="31"/>
    </row>
    <row r="34" s="1" customFormat="1" spans="1:8">
      <c r="A34" s="28"/>
      <c r="C34" s="28"/>
      <c r="D34" s="32"/>
      <c r="E34" s="28"/>
      <c r="F34" s="30"/>
      <c r="G34" s="30"/>
      <c r="H34" s="31"/>
    </row>
    <row r="35" s="1" customFormat="1" spans="1:8">
      <c r="A35" s="28"/>
      <c r="B35" s="29"/>
      <c r="C35" s="28"/>
      <c r="D35" s="28"/>
      <c r="E35" s="28"/>
      <c r="F35" s="30"/>
      <c r="G35" s="30"/>
      <c r="H35" s="31"/>
    </row>
    <row r="36" s="1" customFormat="1" spans="1:8">
      <c r="A36" s="28"/>
      <c r="B36" s="29"/>
      <c r="C36" s="28"/>
      <c r="D36" s="28"/>
      <c r="E36" s="28"/>
      <c r="F36" s="30"/>
      <c r="G36" s="30"/>
      <c r="H36" s="31"/>
    </row>
    <row r="37" s="1" customFormat="1" spans="2:8">
      <c r="B37" s="2"/>
      <c r="F37" s="3"/>
      <c r="G37" s="3"/>
      <c r="H37" s="4"/>
    </row>
    <row r="38" s="1" customFormat="1" spans="2:8">
      <c r="B38" s="2"/>
      <c r="F38" s="3"/>
      <c r="G38" s="3"/>
      <c r="H38" s="4"/>
    </row>
    <row r="39" s="1" customFormat="1" spans="2:8">
      <c r="B39" s="2"/>
      <c r="F39" s="3"/>
      <c r="G39" s="3"/>
      <c r="H39" s="4"/>
    </row>
    <row r="40" s="1" customFormat="1" spans="2:8">
      <c r="B40" s="2"/>
      <c r="F40" s="3"/>
      <c r="G40" s="3"/>
      <c r="H40" s="4"/>
    </row>
    <row r="41" s="1" customFormat="1" spans="2:8">
      <c r="B41" s="2"/>
      <c r="F41" s="3"/>
      <c r="G41" s="3"/>
      <c r="H41" s="4"/>
    </row>
    <row r="42" s="1" customFormat="1" spans="2:8">
      <c r="B42" s="2"/>
      <c r="F42" s="3"/>
      <c r="G42" s="3"/>
      <c r="H42" s="4"/>
    </row>
    <row r="43" s="1" customFormat="1" spans="2:253">
      <c r="B43" s="2"/>
      <c r="F43" s="3"/>
      <c r="G43" s="3"/>
      <c r="H43" s="4"/>
      <c r="IN43"/>
      <c r="IO43"/>
      <c r="IP43"/>
      <c r="IQ43"/>
      <c r="IR43"/>
      <c r="IS43"/>
    </row>
  </sheetData>
  <mergeCells count="17">
    <mergeCell ref="A1:B1"/>
    <mergeCell ref="A2:I2"/>
    <mergeCell ref="A32:D32"/>
    <mergeCell ref="A4:A11"/>
    <mergeCell ref="A12:A18"/>
    <mergeCell ref="A19:A22"/>
    <mergeCell ref="A23:A31"/>
    <mergeCell ref="B4:B7"/>
    <mergeCell ref="B8:B9"/>
    <mergeCell ref="B12:B16"/>
    <mergeCell ref="B17:B18"/>
    <mergeCell ref="B23:B25"/>
    <mergeCell ref="B26:B29"/>
    <mergeCell ref="C14:C16"/>
    <mergeCell ref="C23:C25"/>
    <mergeCell ref="C26:C29"/>
    <mergeCell ref="D24:D25"/>
  </mergeCells>
  <pageMargins left="0.865972222222222" right="0.472222222222222" top="0.708333333333333" bottom="0.590277777777778" header="0.511805555555556" footer="0.511805555555556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yuanf</dc:creator>
  <cp:lastModifiedBy>奶茶</cp:lastModifiedBy>
  <dcterms:created xsi:type="dcterms:W3CDTF">2019-05-18T01:34:00Z</dcterms:created>
  <cp:lastPrinted>2019-05-21T01:45:00Z</cp:lastPrinted>
  <dcterms:modified xsi:type="dcterms:W3CDTF">2022-12-06T03:44:01Z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9749F7E2354144F48436F395FEA75F10</vt:lpwstr>
  </property>
</Properties>
</file>