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评分表" sheetId="3" r:id="rId1"/>
  </sheets>
  <definedNames>
    <definedName name="_xlnm.Print_Area" localSheetId="0">评分表!$A$1:$J$38</definedName>
    <definedName name="_xlnm.Print_Titles" localSheetId="0">评分表!$3:$3</definedName>
  </definedNames>
  <calcPr calcId="144525"/>
</workbook>
</file>

<file path=xl/sharedStrings.xml><?xml version="1.0" encoding="utf-8"?>
<sst xmlns="http://schemas.openxmlformats.org/spreadsheetml/2006/main" count="161" uniqueCount="150">
  <si>
    <t>附件:</t>
  </si>
  <si>
    <t>2021年大通湖区环卫区级预算内专项资金绩效评价指标评分表</t>
  </si>
  <si>
    <t>一级指标</t>
  </si>
  <si>
    <t>二级指标</t>
  </si>
  <si>
    <t>三级指标</t>
  </si>
  <si>
    <t>指标说明</t>
  </si>
  <si>
    <t>分值</t>
  </si>
  <si>
    <t>计分标准</t>
  </si>
  <si>
    <t>须提供的证明材料</t>
  </si>
  <si>
    <t>得 分</t>
  </si>
  <si>
    <t>备注</t>
  </si>
  <si>
    <t>项目决策(18分）</t>
  </si>
  <si>
    <t xml:space="preserve">项目立项
</t>
  </si>
  <si>
    <t>立项依据
充分性</t>
  </si>
  <si>
    <t>项目立项是否符合法律法规、相关政策、发展规划以及部门职责。</t>
  </si>
  <si>
    <t>①项目立项符合国家法律法规、国民经济发展规划和省、市相关政策，计0.5分。
②项目是社会现实需求，受益对象明确，计0.5分；
③项目立项与部门职责范围相符，属于部门履职所需，计0.5分；
④项目预期效益正常合理，计0.5分。</t>
  </si>
  <si>
    <t>相关法律法规、政策文件、政府规划、部门计划等资料</t>
  </si>
  <si>
    <t>立项程序
规范性</t>
  </si>
  <si>
    <t>是否按规定程序申请立项、开展了必要的可行性研究、专家论证、风险评估等。</t>
  </si>
  <si>
    <t>①项目按照规定的程序申请设立，计0.5分；
②审批文件、材料符合相关要求，计0.5分；
③事前已经过必要的可行性研究、专家论证、风险评估、集体决策，计1分。</t>
  </si>
  <si>
    <t>可研报告、会议纪要、环境影响等风险评估、立项批复资料</t>
  </si>
  <si>
    <t>绩效目标
合理性</t>
  </si>
  <si>
    <t>项目设定的绩效目标是否依据充分，是否符合客观实际。</t>
  </si>
  <si>
    <t>①项目有绩效目标，计1分；
②项目绩效目标与实际工作内容具有相关性，计1分；
③项目预期产出效益和效果符合正常的业绩水平，计1分；
④与预算确定的项目投资额或资金量相匹配，计1分。</t>
  </si>
  <si>
    <t>绩效目标申报及其他反映绩效目标的工作计划等资料</t>
  </si>
  <si>
    <t>绩效指标
明确性</t>
  </si>
  <si>
    <t>是否依据绩效目标设立了绩效指标，指标是否清晰、细化、量化。</t>
  </si>
  <si>
    <t>①将绩效目标细化分解为具体的绩效目标，计1分；             ②指标清晰、可衡量，计1分；                               ③绩效指标与预定的项目投资相匹配，计1分。                      ④相关工作计划文件体现了绩效指标及责任，计1分。</t>
  </si>
  <si>
    <t>绩效目标及其他工作计划</t>
  </si>
  <si>
    <t xml:space="preserve">资金投入
</t>
  </si>
  <si>
    <t>预算编制
科学性</t>
  </si>
  <si>
    <t>项目预算编制是否经过科学论证、有明确标准，资金额度与项目建设规模是否相适应。</t>
  </si>
  <si>
    <t>①预算编制经过科学论证,计0.5分；；
②预算内容与项目内容匹配,计0.5分；
③预算额度测算依据充分，是否按照标准编制,计1分；
④预算确定的项目投资额或资金量与工作任务相匹配，计1分。</t>
  </si>
  <si>
    <t>项目概算批复文件、资料</t>
  </si>
  <si>
    <t>预算额度测算依据不够充分，未按照标准编制,扣1分；预算确定的项目投资额或资金量与工作任务不匹配，扣1分。</t>
  </si>
  <si>
    <t>资金分配
合理性</t>
  </si>
  <si>
    <t>项目预算资金分配是否有测算依据，资金分配合理。</t>
  </si>
  <si>
    <t>①预算资金分配依据充分，计1.5分；
②资金分配额度合理，与项目规模相适应，计1.5分。</t>
  </si>
  <si>
    <t>预算、评审报告、资金文件等</t>
  </si>
  <si>
    <t>过程（30分）</t>
  </si>
  <si>
    <t xml:space="preserve">资金管理
</t>
  </si>
  <si>
    <t>资金到位率</t>
  </si>
  <si>
    <t>实际到位资金与计划投入资金的比率，用以反映和考核资金落实情况对项止实施的总体保障程度。</t>
  </si>
  <si>
    <t>查看账簿及原始凭证，看资金到账数与计划数之比。到位率100%，计4分；到位率90%以上，计3分；到位率80%以上，计2分；到位率70—80%，计1分，到位率70%以下或影响项目进度的，计0分。</t>
  </si>
  <si>
    <t>查看账簿及原始凭证</t>
  </si>
  <si>
    <t>到位及时率</t>
  </si>
  <si>
    <t>及时到位资金与应到位资金的比率，用以反映和考核项目资金落实的及时性程度。</t>
  </si>
  <si>
    <t>查看账簿及原始凭证，资金实际到位数与应到位数之比。到位率100%，计4分；到位率 90%以上，计3分；到位率80%以上，计2分；到位率 80%以下，计0分。</t>
  </si>
  <si>
    <t>预算执行率</t>
  </si>
  <si>
    <t>项目预算资金是否按照计划执行，用以反映或考核项目预算执行情况。</t>
  </si>
  <si>
    <t>预算执行率=（实际支出资金/实际到位资金）×100%。
实际支出资金：一定时期（本年度或项目期）内项目实际拨付的资金。</t>
  </si>
  <si>
    <t>财务支付凭证</t>
  </si>
  <si>
    <t>预算执行率95.8%，扣0.2分</t>
  </si>
  <si>
    <t>资金使用
合规性</t>
  </si>
  <si>
    <t>项目资金使用是否符合相关的财务管理制度规定，用以反映和考核项目资金的规范运行情况。</t>
  </si>
  <si>
    <t>①按财务管理制度、合同约定支付项目款，无大额现金支付项目款 、白条入账现象，计1分；                                   ②资金管理规范，审批资料齐全、手续完整，无违反专项资金管理办法、财务会计制度、现金管理条例现象，计1分；                     ③无挤占、截留、挪用专项资金现象。计1分。</t>
  </si>
  <si>
    <t>组织实施</t>
  </si>
  <si>
    <t>管理制度
健全性</t>
  </si>
  <si>
    <t>项目实施单位的财务和业务管理制度是否健全，用以反映和考核财务和业务管理制度对项目顺利实施的保障情况。</t>
  </si>
  <si>
    <t>①制定专项资金管理办法和财务管理制度、项目招投标（政府采购）制度、合同管理制度，制度合法、合规、完整计2分，每缺一项扣0.5分；                                                           ②制定项目安全、质量检查督促制度，计1分；                                ③定期或不定期开展项目质量检查监督活动，并有检查记录或结果通报，计1分。</t>
  </si>
  <si>
    <t>管理制度文件资料、检查监督台帐</t>
  </si>
  <si>
    <t>未制定资金管理办法，扣0.5分</t>
  </si>
  <si>
    <t>制度执行
有效性</t>
  </si>
  <si>
    <t>项目实施是否符合相关管理规定，用以反映和考核相关管理制度的有效执行情况。</t>
  </si>
  <si>
    <t>①遵守相关法律法规和相关管理规定；
②项目调整及支出调整手续完备；
③项目合同书、验收报告、技术鉴定等资料齐全并及时归档；
④项目实施的人员条件、场地设备、信息支撑等落实到位。</t>
  </si>
  <si>
    <t>相关审批文件资料、项目合同及鉴定资料</t>
  </si>
  <si>
    <t>项目产出（24分）</t>
  </si>
  <si>
    <t>产出数量</t>
  </si>
  <si>
    <t>实际完成率</t>
  </si>
  <si>
    <t>中心城区及生态公园绿化、美化项目实际产出数</t>
  </si>
  <si>
    <t>①清除城区杂草次数12次/年，计0.5分，每欠1次，扣0.1分；
②城区树木杀虫、施肥次数2次/年，计0.5分，每欠1次，扣0.2分；
③修剪树木次数6次/年，计0.5分，每欠1次，扣0.1分。</t>
  </si>
  <si>
    <t>查台帐记录或统计资料。</t>
  </si>
  <si>
    <t>中心城区清扫保洁项目实际产出数</t>
  </si>
  <si>
    <t>①果皮箱清洗次数96次/年，计0.5分，每欠10次，扣0.1分；
②清扫道路面积42.42万平方米/天，清扫小区面积77.17万平方米/天，计0.5分，每欠10万平方米，扣0.1分；
③平均清运垃圾数量30车/天，10950车/年，计0.5分，每欠100车， 扣0.1分；
④平均车辆运行数量10辆/天，3650辆/年，计0.5分，每欠50辆，扣0.1分。
⑤平均道路清洗次数2次/天，7300次/年，计0.5分，每欠50次，扣0.1分。</t>
  </si>
  <si>
    <t>城区垃圾的收集、填埋、渗透液处理等项目实际产出数</t>
  </si>
  <si>
    <t>①平均打包垃圾重量35吨/天，12775吨/年，计0.5分，每欠100吨，扣0.1分；
②平均压缩垃圾重量35吨/天，12775吨/年，计0.5分，每欠100吨，扣0.1分；</t>
  </si>
  <si>
    <t>生活垃圾转运实际产出数。</t>
  </si>
  <si>
    <t>①平均垃圾转运数量5车/天，1825车/年，计0.5分，每欠50车，扣0.1分
②平均垃圾转运重量35吨/天，12775吨/年，计0.5分，每欠100吨，扣0.1分；</t>
  </si>
  <si>
    <t>产出质量</t>
  </si>
  <si>
    <t>质量达标率</t>
  </si>
  <si>
    <t>项目完成的质量达标产出数与实际产出数的比率，用以反映和考核项目产出质量目标的实现程度。</t>
  </si>
  <si>
    <t>中心城区及生态公园绿化、美化项目完成的质量达标情况</t>
  </si>
  <si>
    <t>①清除杂草覆盖率100%，其中草坪没有高于15公分的杂草，15公分杂草不超过5棵/平方米，整块草坪没有阔叶杂草和开花的杂草，绿化带中无高于苗木的杂草或藤状植物，计0.5分，每出现一例，扣0.1分。
②树木杀虫、施肥达标率100%，其中树木无明显病害、虫害、草害（豚草），计0.5分，每出现一例，扣0.1分。
③修剪树木完成率100%，树木无明显枯枝、或影响交通信号、架空电力线、路灯杆柱、通信杆柱等公共设施使用情况，计0.5分，每出现一例，扣0.1分。</t>
  </si>
  <si>
    <t>中心城区及生态公园绿化、美化项目质量检查记录、考核结果通报</t>
  </si>
  <si>
    <t>生态公园有杂草2处，树木有病害2处，树木有枯枝1处，扣0.5分</t>
  </si>
  <si>
    <t>中心城区清扫保洁项目完成的质量达标情况</t>
  </si>
  <si>
    <t>①果皮箱清洗率100%，目视果皮箱无污渍、油迹，且周围无散落的垃圾、杂物，计0.5分，每出现一例扣0.1分；
②清扫道路面积覆盖率100%，路面无垃圾、尘土，积水，计0.5分，每出现一例扣0.1分；
③清扫小区面积覆盖率100%，路面无垃圾、尘土，积水，计0.5分，每出现一例扣0.1分；
④道路清洗覆盖率100%，感观路面本色呈色良好，计0.5分，较差每处扣0.1分。
⑤公共厕所地面无污物、垃圾，便池（器）无保持清洁，无臭气，公交站设施保持清洁卫生，无污、油渍，周围无垃圾，计0.5分。每出现一例扣0.1分。                                         ⑥被环卫督察部门通报批评的，每次扣0.1分。</t>
  </si>
  <si>
    <t>中心城区清扫保洁项目质量检查记录、考核结果通报</t>
  </si>
  <si>
    <t>生态公园公厕便器（池）有污物2处，扣0.2分</t>
  </si>
  <si>
    <t>城区垃圾的收集、填埋、渗透液处理等项目完成的质量达标情况</t>
  </si>
  <si>
    <t>①打包垃圾完成率100%，计0.3分，未完成，酌情扣分
②压缩垃圾达标率100%  计0.3分，未完成，酌情扣分                                     ③垃圾填埋渗透液处理排放符合生活垃圾填埋污染控制标准(GB16889-2008)表2污染物排放浓度值，计0.4分，不符合，计0分。</t>
  </si>
  <si>
    <t>垃圾打包压缩记录资料、渗透液处理排放检测报告</t>
  </si>
  <si>
    <t>生活垃圾转运项目完成的质量达标情况</t>
  </si>
  <si>
    <t>①垃圾转运完成率100%，计0.3分，未完成，酌情扣分
②垃圾转运及时率100%，计0.3分，未完成，酌情扣分</t>
  </si>
  <si>
    <t>垃圾转运记录资料</t>
  </si>
  <si>
    <t>产出时效</t>
  </si>
  <si>
    <t>完成及时性</t>
  </si>
  <si>
    <t>项目实际完成时间与计划完成时间的比较，用以反映和考核项目产出时效目标的实现程度。</t>
  </si>
  <si>
    <t>中心城区及生态公园绿化、美化项目实际完成时间效率</t>
  </si>
  <si>
    <t>①清除杂草完成时间7天/次，计0.5分，每超1天扣0.1分
②树木杀虫、施肥完成时间30天/次，计0.5分，每超1天扣0.1分
③修剪树木完成时间20天/次，计0.5分，每超1天扣0.1分</t>
  </si>
  <si>
    <t>中心城区及生态公园绿化、美化项目管理台帐资料</t>
  </si>
  <si>
    <t>中心城区清扫保洁项目实际完成时间效率</t>
  </si>
  <si>
    <t xml:space="preserve">①每月完成清洗果皮箱8次，计0.5分，每欠一次扣0.1分。
②道路及小区清扫每天一次，计1分，每欠一天，扣0.1分。
③清运垃圾及时，当天垃圾当天清运处理，计0.5分，当天未完成清运，每天扣0.1分；                                           ④公共厕所每天清扫2次，计0.5分 ,每欠1次扣0.1分。                                       
</t>
  </si>
  <si>
    <t>中心城区清扫保洁项目管理台帐资料</t>
  </si>
  <si>
    <t>城区垃圾的收集、填埋、渗透液处理项目实际完成时间效率</t>
  </si>
  <si>
    <t>①打包垃圾做到日清日结，无未打包存量垃圾，计0.5分，未完成，每次扣0.1分。
②压缩垃圾做到日清日结，无未压缩存量垃圾，计0.5分，未完成，每次扣0.1分。</t>
  </si>
  <si>
    <t>垃圾收集记录资料记录</t>
  </si>
  <si>
    <t>生活垃圾转运实际完成时间效率</t>
  </si>
  <si>
    <t>垃圾转运及时，转运站当天无待转运垃圾，计1分，转运站存放待转运垃圾，影响次日垃圾正常收集转运的，每次扣0.1分。</t>
  </si>
  <si>
    <t>垃圾转运记录资料记录</t>
  </si>
  <si>
    <t>产出成本</t>
  </si>
  <si>
    <t>成本节约率</t>
  </si>
  <si>
    <t>完成项目计划工作目标的实际节约成本与计划成本的比率，用以反映和考核项目的成本节约程度。</t>
  </si>
  <si>
    <t>中心城区及生态公园绿化、美化项目，中心城区清扫保洁项目，城区垃圾的收集、填埋、渗透液处理项目，生活垃圾转运项目成本支出小于或等于投资预算，每项计1.5分，超出投资预算5%以内，计1分，超出投资预算5%-10%的，计0.5分，超出10%以上计0分。（特殊情况经批准的除外）</t>
  </si>
  <si>
    <t>财务付款凭证资料</t>
  </si>
  <si>
    <t>项目效益（28分）</t>
  </si>
  <si>
    <t>经济效益</t>
  </si>
  <si>
    <t>项目实施所产生的经济效益。</t>
  </si>
  <si>
    <t>城市招商引资能力提高</t>
  </si>
  <si>
    <t>与上年度相比，未降低城市招商引资能力的，得满分，降低的，酌情扣分。</t>
  </si>
  <si>
    <t>现场调查座谈、相关佐证资料</t>
  </si>
  <si>
    <t>减少因污染造成的经济损失</t>
  </si>
  <si>
    <t>与上年度相比，未加剧空气污染、水土污染、固体废弃物污染的得满分，否则酌情扣分。</t>
  </si>
  <si>
    <t>社会效益</t>
  </si>
  <si>
    <t>项目实施所产生的社会效益。</t>
  </si>
  <si>
    <t>人民群众保护环境意识增强</t>
  </si>
  <si>
    <t>与上年度相比，乱倒乱丢垃圾现象有效遏止的得满分，未有效遏止的酌情扣分。</t>
  </si>
  <si>
    <t>提高人民群众健康效益</t>
  </si>
  <si>
    <t>与上年度相比，未提高对群众健康造成直接威胁的得满分，提高的，酌情扣分。</t>
  </si>
  <si>
    <t>社会反响效益</t>
  </si>
  <si>
    <t>清扫保洁、绿化美化工作得到上级领导和辖区居民认可计1分，发生清扫保洁问题居民投诉的，每起扣0.1分。</t>
  </si>
  <si>
    <t>生态环境效益</t>
  </si>
  <si>
    <t>项目实施所产生的生态效益。</t>
  </si>
  <si>
    <t>减少污染，净化空气，美化环境，促进生态文明城市建设</t>
  </si>
  <si>
    <t xml:space="preserve">①城市绿化覆盖率较上年度有所增长，计1分。
②大气污染指数较上年有所下降，计1分。                      ③城市生活垃圾处理实现减量化、资源化、无害化，计1分。     ④通过对主次干道、辖区内各个街巷进行定期清扫、垃圾整理和绿化，美化了街道环境，为社区居民、行人创造了舒适、干净的居住和出行环境。计2分。
          </t>
  </si>
  <si>
    <t>与2020年环境质量通报相比，大气污染指数未下降，扣1分；未具备垃圾处理、资源化、条件，酌情扣0.5分</t>
  </si>
  <si>
    <t xml:space="preserve">可持续影响 </t>
  </si>
  <si>
    <t>项目实施所产生的可持续影响。</t>
  </si>
  <si>
    <t>创建卫生城市，提高城市宜居度</t>
  </si>
  <si>
    <t>提升全区市容市貌，助力全国卫生城市创建，经考核评审，得分较上年度提高，得满分，否则酌情扣分。</t>
  </si>
  <si>
    <t>保持省级卫生城市标准，未提高酌情扣0.5分</t>
  </si>
  <si>
    <t>环卫作业人员素质</t>
  </si>
  <si>
    <t>与上年度相比，环卫作业人员素质提高的得满分，否则酌情扣分</t>
  </si>
  <si>
    <t>相关佐证资料</t>
  </si>
  <si>
    <t>公众满意度</t>
  </si>
  <si>
    <t>社会公众或服务对象满意度</t>
  </si>
  <si>
    <t>当地居民对项目实施质量以及实施后对环境、生产、生活的满意度</t>
  </si>
  <si>
    <t>通过开展问调查，满意度达到：①95%（含）以上的，计8分；②90%（含）-95%的，计6分；③90%及以下的，计4分。</t>
  </si>
  <si>
    <t>发放调查表</t>
  </si>
  <si>
    <t>合  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</si>
</sst>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2"/>
      <name val="宋体"/>
      <charset val="134"/>
    </font>
    <font>
      <b/>
      <sz val="12"/>
      <name val="宋体"/>
      <charset val="134"/>
    </font>
    <font>
      <sz val="14"/>
      <name val="仿宋"/>
      <charset val="134"/>
    </font>
    <font>
      <sz val="12"/>
      <name val="仿宋"/>
      <charset val="134"/>
    </font>
    <font>
      <sz val="16"/>
      <name val="仿宋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10"/>
      <name val="宋体"/>
      <charset val="134"/>
    </font>
    <font>
      <b/>
      <sz val="12"/>
      <name val="仿宋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8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4" fillId="11" borderId="11" applyNumberFormat="0" applyAlignment="0" applyProtection="0">
      <alignment vertical="center"/>
    </xf>
    <xf numFmtId="0" fontId="25" fillId="11" borderId="7" applyNumberFormat="0" applyAlignment="0" applyProtection="0">
      <alignment vertical="center"/>
    </xf>
    <xf numFmtId="0" fontId="26" fillId="12" borderId="12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31" fillId="0" borderId="0">
      <alignment vertical="center"/>
    </xf>
  </cellStyleXfs>
  <cellXfs count="50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vertical="center"/>
    </xf>
    <xf numFmtId="0" fontId="6" fillId="0" borderId="0" xfId="0" applyFont="1" applyFill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0" fillId="0" borderId="1" xfId="0" applyFont="1" applyFill="1" applyBorder="1" applyAlignment="1">
      <alignment vertical="center"/>
    </xf>
    <xf numFmtId="0" fontId="10" fillId="0" borderId="0" xfId="0" applyFont="1" applyFill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2" defaultPivotStyle="PivotStyleLight16"/>
  <colors>
    <mruColors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T49"/>
  <sheetViews>
    <sheetView tabSelected="1" topLeftCell="A13" workbookViewId="0">
      <selection activeCell="N16" sqref="N16"/>
    </sheetView>
  </sheetViews>
  <sheetFormatPr defaultColWidth="9" defaultRowHeight="14.25"/>
  <cols>
    <col min="1" max="1" width="7.5" style="1" customWidth="1"/>
    <col min="2" max="2" width="7.16666666666667" style="2" customWidth="1"/>
    <col min="3" max="3" width="8.41666666666667" style="1" customWidth="1"/>
    <col min="4" max="4" width="5.41666666666667" style="1" customWidth="1"/>
    <col min="5" max="5" width="11" style="1" customWidth="1"/>
    <col min="6" max="6" width="4.5" style="1" customWidth="1"/>
    <col min="7" max="7" width="45.0833333333333" style="3" customWidth="1"/>
    <col min="8" max="8" width="16.2083333333333" style="3" customWidth="1"/>
    <col min="9" max="9" width="7.84166666666667" style="4" customWidth="1"/>
    <col min="10" max="10" width="12.5" style="1" customWidth="1"/>
    <col min="11" max="11" width="18.875" style="1" customWidth="1"/>
    <col min="12" max="12" width="15.125" style="1" customWidth="1"/>
    <col min="13" max="248" width="9" style="1"/>
  </cols>
  <sheetData>
    <row r="1" s="1" customFormat="1" ht="21" customHeight="1" spans="1:9">
      <c r="A1" s="5" t="s">
        <v>0</v>
      </c>
      <c r="B1" s="6"/>
      <c r="C1" s="7"/>
      <c r="D1" s="7"/>
      <c r="E1" s="7"/>
      <c r="F1" s="7"/>
      <c r="G1" s="8"/>
      <c r="H1" s="8"/>
      <c r="I1" s="42"/>
    </row>
    <row r="2" s="1" customFormat="1" ht="33" customHeight="1" spans="1:10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ht="26.25" customHeight="1" spans="1:10">
      <c r="A3" s="10" t="s">
        <v>2</v>
      </c>
      <c r="B3" s="10" t="s">
        <v>3</v>
      </c>
      <c r="C3" s="10" t="s">
        <v>4</v>
      </c>
      <c r="D3" s="11" t="s">
        <v>5</v>
      </c>
      <c r="E3" s="12"/>
      <c r="F3" s="10" t="s">
        <v>6</v>
      </c>
      <c r="G3" s="10" t="s">
        <v>7</v>
      </c>
      <c r="H3" s="10" t="s">
        <v>8</v>
      </c>
      <c r="I3" s="10" t="s">
        <v>9</v>
      </c>
      <c r="J3" s="10" t="s">
        <v>10</v>
      </c>
    </row>
    <row r="4" s="1" customFormat="1" ht="67" customHeight="1" spans="1:10">
      <c r="A4" s="13" t="s">
        <v>11</v>
      </c>
      <c r="B4" s="13" t="s">
        <v>12</v>
      </c>
      <c r="C4" s="13" t="s">
        <v>13</v>
      </c>
      <c r="D4" s="14" t="s">
        <v>14</v>
      </c>
      <c r="E4" s="15"/>
      <c r="F4" s="13">
        <v>2</v>
      </c>
      <c r="G4" s="16" t="s">
        <v>15</v>
      </c>
      <c r="H4" s="16" t="s">
        <v>16</v>
      </c>
      <c r="I4" s="10">
        <v>2</v>
      </c>
      <c r="J4" s="10"/>
    </row>
    <row r="5" s="1" customFormat="1" ht="52" customHeight="1" spans="1:10">
      <c r="A5" s="13"/>
      <c r="B5" s="13"/>
      <c r="C5" s="13" t="s">
        <v>17</v>
      </c>
      <c r="D5" s="14" t="s">
        <v>18</v>
      </c>
      <c r="E5" s="15"/>
      <c r="F5" s="13">
        <v>2</v>
      </c>
      <c r="G5" s="16" t="s">
        <v>19</v>
      </c>
      <c r="H5" s="16" t="s">
        <v>20</v>
      </c>
      <c r="I5" s="10">
        <v>2</v>
      </c>
      <c r="J5" s="10"/>
    </row>
    <row r="6" s="1" customFormat="1" ht="54" customHeight="1" spans="1:10">
      <c r="A6" s="13"/>
      <c r="B6" s="13"/>
      <c r="C6" s="13" t="s">
        <v>21</v>
      </c>
      <c r="D6" s="14" t="s">
        <v>22</v>
      </c>
      <c r="E6" s="15"/>
      <c r="F6" s="13">
        <v>4</v>
      </c>
      <c r="G6" s="16" t="s">
        <v>23</v>
      </c>
      <c r="H6" s="16" t="s">
        <v>24</v>
      </c>
      <c r="I6" s="10">
        <v>4</v>
      </c>
      <c r="J6" s="10"/>
    </row>
    <row r="7" s="1" customFormat="1" ht="46" customHeight="1" spans="1:10">
      <c r="A7" s="13"/>
      <c r="B7" s="13"/>
      <c r="C7" s="13" t="s">
        <v>25</v>
      </c>
      <c r="D7" s="14" t="s">
        <v>26</v>
      </c>
      <c r="E7" s="15"/>
      <c r="F7" s="13">
        <v>4</v>
      </c>
      <c r="G7" s="16" t="s">
        <v>27</v>
      </c>
      <c r="H7" s="16" t="s">
        <v>28</v>
      </c>
      <c r="I7" s="10">
        <v>4</v>
      </c>
      <c r="J7" s="10"/>
    </row>
    <row r="8" s="1" customFormat="1" ht="95" customHeight="1" spans="1:10">
      <c r="A8" s="13"/>
      <c r="B8" s="13" t="s">
        <v>29</v>
      </c>
      <c r="C8" s="13" t="s">
        <v>30</v>
      </c>
      <c r="D8" s="14" t="s">
        <v>31</v>
      </c>
      <c r="E8" s="15"/>
      <c r="F8" s="13">
        <v>3</v>
      </c>
      <c r="G8" s="16" t="s">
        <v>32</v>
      </c>
      <c r="H8" s="16" t="s">
        <v>33</v>
      </c>
      <c r="I8" s="10">
        <v>1</v>
      </c>
      <c r="J8" s="16" t="s">
        <v>34</v>
      </c>
    </row>
    <row r="9" s="1" customFormat="1" ht="38" customHeight="1" spans="1:10">
      <c r="A9" s="13"/>
      <c r="B9" s="13"/>
      <c r="C9" s="13" t="s">
        <v>35</v>
      </c>
      <c r="D9" s="14" t="s">
        <v>36</v>
      </c>
      <c r="E9" s="15"/>
      <c r="F9" s="13">
        <v>3</v>
      </c>
      <c r="G9" s="16" t="s">
        <v>37</v>
      </c>
      <c r="H9" s="16" t="s">
        <v>38</v>
      </c>
      <c r="I9" s="10">
        <v>3</v>
      </c>
      <c r="J9" s="10"/>
    </row>
    <row r="10" s="1" customFormat="1" ht="58" customHeight="1" spans="1:10">
      <c r="A10" s="17" t="s">
        <v>39</v>
      </c>
      <c r="B10" s="18" t="s">
        <v>40</v>
      </c>
      <c r="C10" s="16" t="s">
        <v>41</v>
      </c>
      <c r="D10" s="14" t="s">
        <v>42</v>
      </c>
      <c r="E10" s="15"/>
      <c r="F10" s="13">
        <v>4</v>
      </c>
      <c r="G10" s="16" t="s">
        <v>43</v>
      </c>
      <c r="H10" s="16" t="s">
        <v>44</v>
      </c>
      <c r="I10" s="10">
        <v>4</v>
      </c>
      <c r="J10" s="16"/>
    </row>
    <row r="11" s="1" customFormat="1" ht="57" customHeight="1" spans="1:10">
      <c r="A11" s="17"/>
      <c r="B11" s="17"/>
      <c r="C11" s="16" t="s">
        <v>45</v>
      </c>
      <c r="D11" s="14" t="s">
        <v>46</v>
      </c>
      <c r="E11" s="15"/>
      <c r="F11" s="13">
        <v>4</v>
      </c>
      <c r="G11" s="16" t="s">
        <v>47</v>
      </c>
      <c r="H11" s="16" t="s">
        <v>44</v>
      </c>
      <c r="I11" s="10">
        <v>4</v>
      </c>
      <c r="J11" s="16"/>
    </row>
    <row r="12" s="1" customFormat="1" ht="53" customHeight="1" spans="1:10">
      <c r="A12" s="17"/>
      <c r="B12" s="17"/>
      <c r="C12" s="16" t="s">
        <v>48</v>
      </c>
      <c r="D12" s="14" t="s">
        <v>49</v>
      </c>
      <c r="E12" s="15"/>
      <c r="F12" s="13">
        <v>4</v>
      </c>
      <c r="G12" s="16" t="s">
        <v>50</v>
      </c>
      <c r="H12" s="16" t="s">
        <v>51</v>
      </c>
      <c r="I12" s="10">
        <v>3.8</v>
      </c>
      <c r="J12" s="16" t="s">
        <v>52</v>
      </c>
    </row>
    <row r="13" s="1" customFormat="1" ht="64" customHeight="1" spans="1:10">
      <c r="A13" s="17"/>
      <c r="B13" s="19"/>
      <c r="C13" s="16" t="s">
        <v>53</v>
      </c>
      <c r="D13" s="14" t="s">
        <v>54</v>
      </c>
      <c r="E13" s="15"/>
      <c r="F13" s="13">
        <v>6</v>
      </c>
      <c r="G13" s="16" t="s">
        <v>55</v>
      </c>
      <c r="H13" s="16" t="s">
        <v>51</v>
      </c>
      <c r="I13" s="10">
        <v>6</v>
      </c>
      <c r="J13" s="16"/>
    </row>
    <row r="14" s="1" customFormat="1" ht="77" customHeight="1" spans="1:10">
      <c r="A14" s="17"/>
      <c r="B14" s="18" t="s">
        <v>56</v>
      </c>
      <c r="C14" s="16" t="s">
        <v>57</v>
      </c>
      <c r="D14" s="14" t="s">
        <v>58</v>
      </c>
      <c r="E14" s="15"/>
      <c r="F14" s="13">
        <v>6</v>
      </c>
      <c r="G14" s="16" t="s">
        <v>59</v>
      </c>
      <c r="H14" s="16" t="s">
        <v>60</v>
      </c>
      <c r="I14" s="10">
        <v>5.5</v>
      </c>
      <c r="J14" s="16" t="s">
        <v>61</v>
      </c>
    </row>
    <row r="15" s="1" customFormat="1" ht="55" customHeight="1" spans="1:10">
      <c r="A15" s="19"/>
      <c r="B15" s="19"/>
      <c r="C15" s="16" t="s">
        <v>62</v>
      </c>
      <c r="D15" s="14" t="s">
        <v>63</v>
      </c>
      <c r="E15" s="15"/>
      <c r="F15" s="13">
        <v>6</v>
      </c>
      <c r="G15" s="16" t="s">
        <v>64</v>
      </c>
      <c r="H15" s="16" t="s">
        <v>65</v>
      </c>
      <c r="I15" s="10">
        <v>6</v>
      </c>
      <c r="J15" s="16"/>
    </row>
    <row r="16" s="1" customFormat="1" ht="50" customHeight="1" spans="1:10">
      <c r="A16" s="18" t="s">
        <v>66</v>
      </c>
      <c r="B16" s="17" t="s">
        <v>67</v>
      </c>
      <c r="C16" s="20" t="s">
        <v>68</v>
      </c>
      <c r="D16" s="21">
        <v>0</v>
      </c>
      <c r="E16" s="16" t="s">
        <v>69</v>
      </c>
      <c r="F16" s="13">
        <v>1.5</v>
      </c>
      <c r="G16" s="16" t="s">
        <v>70</v>
      </c>
      <c r="H16" s="16" t="s">
        <v>71</v>
      </c>
      <c r="I16" s="10">
        <v>1.5</v>
      </c>
      <c r="J16" s="16"/>
    </row>
    <row r="17" s="1" customFormat="1" ht="109" customHeight="1" spans="1:10">
      <c r="A17" s="17"/>
      <c r="B17" s="17"/>
      <c r="C17" s="22"/>
      <c r="D17" s="23"/>
      <c r="E17" s="16" t="s">
        <v>72</v>
      </c>
      <c r="F17" s="13">
        <v>2.5</v>
      </c>
      <c r="G17" s="16" t="s">
        <v>73</v>
      </c>
      <c r="H17" s="16" t="s">
        <v>71</v>
      </c>
      <c r="I17" s="10">
        <v>2.5</v>
      </c>
      <c r="J17" s="16"/>
    </row>
    <row r="18" s="1" customFormat="1" ht="65" customHeight="1" spans="1:10">
      <c r="A18" s="17"/>
      <c r="B18" s="17"/>
      <c r="C18" s="22"/>
      <c r="D18" s="23"/>
      <c r="E18" s="16" t="s">
        <v>74</v>
      </c>
      <c r="F18" s="13">
        <v>1</v>
      </c>
      <c r="G18" s="16" t="s">
        <v>75</v>
      </c>
      <c r="H18" s="16" t="s">
        <v>71</v>
      </c>
      <c r="I18" s="10">
        <v>1</v>
      </c>
      <c r="J18" s="16"/>
    </row>
    <row r="19" s="1" customFormat="1" ht="58" customHeight="1" spans="1:15">
      <c r="A19" s="17"/>
      <c r="B19" s="19"/>
      <c r="C19" s="24"/>
      <c r="D19" s="25"/>
      <c r="E19" s="16" t="s">
        <v>76</v>
      </c>
      <c r="F19" s="13">
        <v>1</v>
      </c>
      <c r="G19" s="16" t="s">
        <v>77</v>
      </c>
      <c r="H19" s="16" t="s">
        <v>71</v>
      </c>
      <c r="I19" s="10">
        <v>1</v>
      </c>
      <c r="J19" s="16"/>
      <c r="K19" s="43"/>
      <c r="L19" s="43"/>
      <c r="M19" s="43"/>
      <c r="N19" s="43"/>
      <c r="O19" s="44"/>
    </row>
    <row r="20" s="1" customFormat="1" ht="110" customHeight="1" spans="1:14">
      <c r="A20" s="17"/>
      <c r="B20" s="17" t="s">
        <v>78</v>
      </c>
      <c r="C20" s="17" t="s">
        <v>79</v>
      </c>
      <c r="D20" s="22" t="s">
        <v>80</v>
      </c>
      <c r="E20" s="16" t="s">
        <v>81</v>
      </c>
      <c r="F20" s="13">
        <v>1.5</v>
      </c>
      <c r="G20" s="16" t="s">
        <v>82</v>
      </c>
      <c r="H20" s="16" t="s">
        <v>83</v>
      </c>
      <c r="I20" s="10">
        <v>1</v>
      </c>
      <c r="J20" s="16" t="s">
        <v>84</v>
      </c>
      <c r="K20" s="43"/>
      <c r="L20" s="45"/>
      <c r="M20" s="45"/>
      <c r="N20" s="45"/>
    </row>
    <row r="21" s="1" customFormat="1" ht="150" customHeight="1" spans="1:14">
      <c r="A21" s="17"/>
      <c r="B21" s="17"/>
      <c r="C21" s="17"/>
      <c r="D21" s="22"/>
      <c r="E21" s="16" t="s">
        <v>85</v>
      </c>
      <c r="F21" s="13">
        <v>2.5</v>
      </c>
      <c r="G21" s="16" t="s">
        <v>86</v>
      </c>
      <c r="H21" s="16" t="s">
        <v>87</v>
      </c>
      <c r="I21" s="10">
        <v>2.3</v>
      </c>
      <c r="J21" s="16" t="s">
        <v>88</v>
      </c>
      <c r="K21" s="43"/>
      <c r="L21" s="45"/>
      <c r="M21" s="45"/>
      <c r="N21" s="45"/>
    </row>
    <row r="22" s="1" customFormat="1" ht="66" customHeight="1" spans="1:14">
      <c r="A22" s="17"/>
      <c r="B22" s="17"/>
      <c r="C22" s="17"/>
      <c r="D22" s="22"/>
      <c r="E22" s="16" t="s">
        <v>89</v>
      </c>
      <c r="F22" s="13">
        <v>1</v>
      </c>
      <c r="G22" s="16" t="s">
        <v>90</v>
      </c>
      <c r="H22" s="16" t="s">
        <v>91</v>
      </c>
      <c r="I22" s="10">
        <v>1</v>
      </c>
      <c r="J22" s="16"/>
      <c r="K22" s="43"/>
      <c r="L22" s="45"/>
      <c r="M22" s="45"/>
      <c r="N22" s="45"/>
    </row>
    <row r="23" s="1" customFormat="1" ht="41" customHeight="1" spans="1:11">
      <c r="A23" s="17"/>
      <c r="B23" s="19"/>
      <c r="C23" s="19"/>
      <c r="D23" s="24"/>
      <c r="E23" s="16" t="s">
        <v>92</v>
      </c>
      <c r="F23" s="13">
        <v>1</v>
      </c>
      <c r="G23" s="16" t="s">
        <v>93</v>
      </c>
      <c r="H23" s="16" t="s">
        <v>94</v>
      </c>
      <c r="I23" s="10">
        <v>1</v>
      </c>
      <c r="J23" s="16"/>
      <c r="K23" s="43"/>
    </row>
    <row r="24" s="1" customFormat="1" ht="55" customHeight="1" spans="1:11">
      <c r="A24" s="17"/>
      <c r="B24" s="17" t="s">
        <v>95</v>
      </c>
      <c r="C24" s="17" t="s">
        <v>96</v>
      </c>
      <c r="D24" s="22" t="s">
        <v>97</v>
      </c>
      <c r="E24" s="16" t="s">
        <v>98</v>
      </c>
      <c r="F24" s="13">
        <v>1.5</v>
      </c>
      <c r="G24" s="16" t="s">
        <v>99</v>
      </c>
      <c r="H24" s="16" t="s">
        <v>100</v>
      </c>
      <c r="I24" s="10">
        <v>1.5</v>
      </c>
      <c r="J24" s="16"/>
      <c r="K24" s="43"/>
    </row>
    <row r="25" s="1" customFormat="1" ht="63" customHeight="1" spans="1:11">
      <c r="A25" s="17"/>
      <c r="B25" s="17"/>
      <c r="C25" s="17"/>
      <c r="D25" s="22"/>
      <c r="E25" s="16" t="s">
        <v>101</v>
      </c>
      <c r="F25" s="13">
        <v>2.5</v>
      </c>
      <c r="G25" s="16" t="s">
        <v>102</v>
      </c>
      <c r="H25" s="16" t="s">
        <v>103</v>
      </c>
      <c r="I25" s="10">
        <v>2.5</v>
      </c>
      <c r="J25" s="16"/>
      <c r="K25" s="43"/>
    </row>
    <row r="26" s="1" customFormat="1" ht="59" customHeight="1" spans="1:11">
      <c r="A26" s="17"/>
      <c r="B26" s="17"/>
      <c r="C26" s="17"/>
      <c r="D26" s="22"/>
      <c r="E26" s="16" t="s">
        <v>104</v>
      </c>
      <c r="F26" s="13">
        <v>1</v>
      </c>
      <c r="G26" s="16" t="s">
        <v>105</v>
      </c>
      <c r="H26" s="16" t="s">
        <v>106</v>
      </c>
      <c r="I26" s="10">
        <v>1</v>
      </c>
      <c r="J26" s="16"/>
      <c r="K26" s="43"/>
    </row>
    <row r="27" s="1" customFormat="1" ht="53" customHeight="1" spans="1:11">
      <c r="A27" s="17"/>
      <c r="B27" s="19"/>
      <c r="C27" s="24"/>
      <c r="D27" s="24"/>
      <c r="E27" s="16" t="s">
        <v>107</v>
      </c>
      <c r="F27" s="13">
        <v>1</v>
      </c>
      <c r="G27" s="16" t="s">
        <v>108</v>
      </c>
      <c r="H27" s="16" t="s">
        <v>109</v>
      </c>
      <c r="I27" s="10">
        <v>1</v>
      </c>
      <c r="J27" s="16"/>
      <c r="K27" s="43"/>
    </row>
    <row r="28" s="1" customFormat="1" ht="90" customHeight="1" spans="1:13">
      <c r="A28" s="19"/>
      <c r="B28" s="13" t="s">
        <v>110</v>
      </c>
      <c r="C28" s="13" t="s">
        <v>111</v>
      </c>
      <c r="D28" s="26" t="s">
        <v>112</v>
      </c>
      <c r="E28" s="15"/>
      <c r="F28" s="13">
        <v>6</v>
      </c>
      <c r="G28" s="16" t="s">
        <v>113</v>
      </c>
      <c r="H28" s="16" t="s">
        <v>114</v>
      </c>
      <c r="I28" s="10">
        <v>6</v>
      </c>
      <c r="J28" s="16"/>
      <c r="K28" s="43"/>
      <c r="L28" s="43"/>
      <c r="M28" s="43"/>
    </row>
    <row r="29" s="1" customFormat="1" ht="27" customHeight="1" spans="1:13">
      <c r="A29" s="17" t="s">
        <v>115</v>
      </c>
      <c r="B29" s="18" t="s">
        <v>116</v>
      </c>
      <c r="C29" s="16" t="s">
        <v>117</v>
      </c>
      <c r="D29" s="14" t="s">
        <v>118</v>
      </c>
      <c r="E29" s="15"/>
      <c r="F29" s="13">
        <v>2</v>
      </c>
      <c r="G29" s="16" t="s">
        <v>119</v>
      </c>
      <c r="H29" s="16" t="s">
        <v>120</v>
      </c>
      <c r="I29" s="10">
        <v>2</v>
      </c>
      <c r="J29" s="16"/>
      <c r="K29" s="43"/>
      <c r="L29" s="45"/>
      <c r="M29" s="45"/>
    </row>
    <row r="30" s="1" customFormat="1" ht="36" customHeight="1" spans="1:13">
      <c r="A30" s="17"/>
      <c r="B30" s="27"/>
      <c r="C30" s="16"/>
      <c r="D30" s="16" t="s">
        <v>121</v>
      </c>
      <c r="E30" s="16"/>
      <c r="F30" s="13">
        <v>3</v>
      </c>
      <c r="G30" s="16" t="s">
        <v>122</v>
      </c>
      <c r="H30" s="16" t="s">
        <v>120</v>
      </c>
      <c r="I30" s="10">
        <v>3</v>
      </c>
      <c r="J30" s="16"/>
      <c r="K30" s="43"/>
      <c r="L30" s="45"/>
      <c r="M30" s="45"/>
    </row>
    <row r="31" s="1" customFormat="1" ht="32" customHeight="1" spans="1:13">
      <c r="A31" s="17"/>
      <c r="B31" s="17" t="s">
        <v>123</v>
      </c>
      <c r="C31" s="22" t="s">
        <v>124</v>
      </c>
      <c r="D31" s="14" t="s">
        <v>125</v>
      </c>
      <c r="E31" s="15"/>
      <c r="F31" s="13">
        <v>2</v>
      </c>
      <c r="G31" s="16" t="s">
        <v>126</v>
      </c>
      <c r="H31" s="16" t="s">
        <v>120</v>
      </c>
      <c r="I31" s="10">
        <v>2</v>
      </c>
      <c r="J31" s="16"/>
      <c r="K31" s="43"/>
      <c r="L31" s="45"/>
      <c r="M31" s="45"/>
    </row>
    <row r="32" s="1" customFormat="1" ht="32" customHeight="1" spans="1:13">
      <c r="A32" s="17"/>
      <c r="B32" s="17"/>
      <c r="C32" s="22"/>
      <c r="D32" s="16" t="s">
        <v>127</v>
      </c>
      <c r="E32" s="16"/>
      <c r="F32" s="13">
        <v>2</v>
      </c>
      <c r="G32" s="16" t="s">
        <v>128</v>
      </c>
      <c r="H32" s="16" t="s">
        <v>120</v>
      </c>
      <c r="I32" s="10">
        <v>2</v>
      </c>
      <c r="J32" s="16"/>
      <c r="K32" s="43"/>
      <c r="L32" s="45"/>
      <c r="M32" s="45"/>
    </row>
    <row r="33" s="1" customFormat="1" ht="33" customHeight="1" spans="1:13">
      <c r="A33" s="17"/>
      <c r="B33" s="27"/>
      <c r="C33" s="22"/>
      <c r="D33" s="16" t="s">
        <v>129</v>
      </c>
      <c r="E33" s="16"/>
      <c r="F33" s="13">
        <v>1</v>
      </c>
      <c r="G33" s="16" t="s">
        <v>130</v>
      </c>
      <c r="H33" s="16" t="s">
        <v>120</v>
      </c>
      <c r="I33" s="10">
        <v>1</v>
      </c>
      <c r="J33" s="13"/>
      <c r="K33" s="43"/>
      <c r="L33" s="45"/>
      <c r="M33" s="45"/>
    </row>
    <row r="34" s="1" customFormat="1" ht="80" customHeight="1" spans="1:13">
      <c r="A34" s="17"/>
      <c r="B34" s="28" t="s">
        <v>131</v>
      </c>
      <c r="C34" s="29" t="s">
        <v>132</v>
      </c>
      <c r="D34" s="16" t="s">
        <v>133</v>
      </c>
      <c r="E34" s="16"/>
      <c r="F34" s="13">
        <v>5</v>
      </c>
      <c r="G34" s="16" t="s">
        <v>134</v>
      </c>
      <c r="H34" s="16" t="s">
        <v>120</v>
      </c>
      <c r="I34" s="10">
        <v>3.5</v>
      </c>
      <c r="J34" s="13" t="s">
        <v>135</v>
      </c>
      <c r="K34" s="43"/>
      <c r="L34" s="45"/>
      <c r="M34" s="45"/>
    </row>
    <row r="35" s="1" customFormat="1" ht="34" customHeight="1" spans="1:13">
      <c r="A35" s="17"/>
      <c r="B35" s="18" t="s">
        <v>136</v>
      </c>
      <c r="C35" s="30" t="s">
        <v>137</v>
      </c>
      <c r="D35" s="31" t="s">
        <v>138</v>
      </c>
      <c r="E35" s="31"/>
      <c r="F35" s="13">
        <v>3</v>
      </c>
      <c r="G35" s="16" t="s">
        <v>139</v>
      </c>
      <c r="H35" s="16" t="s">
        <v>120</v>
      </c>
      <c r="I35" s="10">
        <v>2.5</v>
      </c>
      <c r="J35" s="13" t="s">
        <v>140</v>
      </c>
      <c r="K35" s="43"/>
      <c r="L35" s="45"/>
      <c r="M35" s="45"/>
    </row>
    <row r="36" s="1" customFormat="1" ht="30" customHeight="1" spans="1:13">
      <c r="A36" s="17"/>
      <c r="B36" s="27"/>
      <c r="C36" s="32"/>
      <c r="D36" s="31" t="s">
        <v>141</v>
      </c>
      <c r="E36" s="31"/>
      <c r="F36" s="13">
        <v>2</v>
      </c>
      <c r="G36" s="16" t="s">
        <v>142</v>
      </c>
      <c r="H36" s="16" t="s">
        <v>143</v>
      </c>
      <c r="I36" s="10">
        <v>2</v>
      </c>
      <c r="J36" s="46"/>
      <c r="K36" s="43"/>
      <c r="L36" s="45"/>
      <c r="M36" s="45"/>
    </row>
    <row r="37" s="1" customFormat="1" ht="51" customHeight="1" spans="1:14">
      <c r="A37" s="19"/>
      <c r="B37" s="33" t="s">
        <v>144</v>
      </c>
      <c r="C37" s="34" t="s">
        <v>145</v>
      </c>
      <c r="D37" s="35" t="s">
        <v>146</v>
      </c>
      <c r="E37" s="36"/>
      <c r="F37" s="37">
        <v>8</v>
      </c>
      <c r="G37" s="34" t="s">
        <v>147</v>
      </c>
      <c r="H37" s="34" t="s">
        <v>148</v>
      </c>
      <c r="I37" s="10">
        <v>8</v>
      </c>
      <c r="J37" s="16"/>
      <c r="K37" s="43"/>
      <c r="L37" s="47"/>
      <c r="M37" s="44"/>
      <c r="N37" s="44"/>
    </row>
    <row r="38" s="1" customFormat="1" ht="22" customHeight="1" spans="1:11">
      <c r="A38" s="13" t="s">
        <v>149</v>
      </c>
      <c r="B38" s="13"/>
      <c r="C38" s="13"/>
      <c r="D38" s="13"/>
      <c r="E38" s="13"/>
      <c r="F38" s="13">
        <f>SUM(F4:F37)</f>
        <v>100</v>
      </c>
      <c r="G38" s="16"/>
      <c r="H38" s="16"/>
      <c r="I38" s="13">
        <f>SUM(I4:I37)</f>
        <v>94.6</v>
      </c>
      <c r="J38" s="48"/>
      <c r="K38" s="43"/>
    </row>
    <row r="39" s="1" customFormat="1" spans="1:9">
      <c r="A39" s="38"/>
      <c r="B39" s="39"/>
      <c r="C39" s="38"/>
      <c r="D39" s="38"/>
      <c r="E39" s="38"/>
      <c r="F39" s="38"/>
      <c r="G39" s="40"/>
      <c r="H39" s="40"/>
      <c r="I39" s="49"/>
    </row>
    <row r="40" s="1" customFormat="1" spans="1:9">
      <c r="A40" s="38"/>
      <c r="C40" s="38"/>
      <c r="D40" s="38"/>
      <c r="E40" s="41"/>
      <c r="F40" s="38"/>
      <c r="G40" s="40"/>
      <c r="H40" s="40"/>
      <c r="I40" s="49"/>
    </row>
    <row r="41" s="1" customFormat="1" spans="1:9">
      <c r="A41" s="38"/>
      <c r="B41" s="39"/>
      <c r="C41" s="38"/>
      <c r="D41" s="38"/>
      <c r="E41" s="38"/>
      <c r="F41" s="38"/>
      <c r="G41" s="40"/>
      <c r="H41" s="40"/>
      <c r="I41" s="49"/>
    </row>
    <row r="42" s="1" customFormat="1" spans="1:9">
      <c r="A42" s="38"/>
      <c r="B42" s="39"/>
      <c r="C42" s="38"/>
      <c r="D42" s="38"/>
      <c r="E42" s="38"/>
      <c r="F42" s="38"/>
      <c r="G42" s="40"/>
      <c r="H42" s="40"/>
      <c r="I42" s="49"/>
    </row>
    <row r="43" s="1" customFormat="1" spans="2:9">
      <c r="B43" s="2"/>
      <c r="G43" s="3"/>
      <c r="H43" s="3"/>
      <c r="I43" s="4"/>
    </row>
    <row r="44" s="1" customFormat="1" spans="2:9">
      <c r="B44" s="2"/>
      <c r="G44" s="3"/>
      <c r="H44" s="3"/>
      <c r="I44" s="4"/>
    </row>
    <row r="45" s="1" customFormat="1" spans="2:9">
      <c r="B45" s="2"/>
      <c r="G45" s="3"/>
      <c r="H45" s="3"/>
      <c r="I45" s="4"/>
    </row>
    <row r="46" s="1" customFormat="1" spans="2:9">
      <c r="B46" s="2"/>
      <c r="G46" s="3"/>
      <c r="H46" s="3"/>
      <c r="I46" s="4"/>
    </row>
    <row r="47" s="1" customFormat="1" spans="2:9">
      <c r="B47" s="2"/>
      <c r="G47" s="3"/>
      <c r="H47" s="3"/>
      <c r="I47" s="4"/>
    </row>
    <row r="48" s="1" customFormat="1" spans="2:9">
      <c r="B48" s="2"/>
      <c r="G48" s="3"/>
      <c r="H48" s="3"/>
      <c r="I48" s="4"/>
    </row>
    <row r="49" s="1" customFormat="1" spans="2:254">
      <c r="B49" s="2"/>
      <c r="G49" s="3"/>
      <c r="H49" s="3"/>
      <c r="I49" s="4"/>
      <c r="IO49"/>
      <c r="IP49"/>
      <c r="IQ49"/>
      <c r="IR49"/>
      <c r="IS49"/>
      <c r="IT49"/>
    </row>
  </sheetData>
  <mergeCells count="48">
    <mergeCell ref="A2:J2"/>
    <mergeCell ref="D3:E3"/>
    <mergeCell ref="D4:E4"/>
    <mergeCell ref="D5:E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A38:E38"/>
    <mergeCell ref="A4:A9"/>
    <mergeCell ref="A10:A15"/>
    <mergeCell ref="A16:A28"/>
    <mergeCell ref="A29:A37"/>
    <mergeCell ref="B4:B7"/>
    <mergeCell ref="B8:B9"/>
    <mergeCell ref="B10:B13"/>
    <mergeCell ref="B14:B15"/>
    <mergeCell ref="B16:B19"/>
    <mergeCell ref="B20:B23"/>
    <mergeCell ref="B24:B27"/>
    <mergeCell ref="B29:B30"/>
    <mergeCell ref="B31:B33"/>
    <mergeCell ref="B35:B36"/>
    <mergeCell ref="C16:C19"/>
    <mergeCell ref="C20:C23"/>
    <mergeCell ref="C24:C27"/>
    <mergeCell ref="C29:C30"/>
    <mergeCell ref="C31:C33"/>
    <mergeCell ref="C35:C36"/>
    <mergeCell ref="D16:D19"/>
    <mergeCell ref="D20:D23"/>
    <mergeCell ref="D24:D27"/>
  </mergeCells>
  <pageMargins left="0.472222222222222" right="0.393055555555556" top="0.629861111111111" bottom="0.432638888888889" header="0.511805555555556" footer="0.314583333333333"/>
  <pageSetup paperSize="9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评分表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yuanf</dc:creator>
  <cp:lastModifiedBy>奶茶</cp:lastModifiedBy>
  <dcterms:created xsi:type="dcterms:W3CDTF">2019-05-18T01:34:00Z</dcterms:created>
  <cp:lastPrinted>2019-05-21T01:45:00Z</cp:lastPrinted>
  <dcterms:modified xsi:type="dcterms:W3CDTF">2022-11-01T07:42:57Z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AF551E241333494A855AF16F35FC5E59</vt:lpwstr>
  </property>
</Properties>
</file>