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个案汇总表" sheetId="1" r:id="rId1"/>
  </sheets>
  <definedNames>
    <definedName name="_xlnm._FilterDatabase" localSheetId="0" hidden="1">个案汇总表!$A$1:$J$28</definedName>
  </definedNames>
  <calcPr calcId="144525"/>
</workbook>
</file>

<file path=xl/sharedStrings.xml><?xml version="1.0" encoding="utf-8"?>
<sst xmlns="http://schemas.openxmlformats.org/spreadsheetml/2006/main" count="205" uniqueCount="124">
  <si>
    <t xml:space="preserve">2022年7-12月大通湖区计划生育特殊家庭重大疾病住院护理补贴情况个案汇总表 </t>
  </si>
  <si>
    <t>单位：大通湖区教育和卫生健康局</t>
  </si>
  <si>
    <t>序号</t>
  </si>
  <si>
    <t>患者
姓名</t>
  </si>
  <si>
    <t>家庭详细住址</t>
  </si>
  <si>
    <t>治疗医院</t>
  </si>
  <si>
    <t>入院、出院时间</t>
  </si>
  <si>
    <t>住院病种</t>
  </si>
  <si>
    <t>住院
天数</t>
  </si>
  <si>
    <t>金额（元）</t>
  </si>
  <si>
    <t>备注</t>
  </si>
  <si>
    <t>1</t>
  </si>
  <si>
    <t>周云飞</t>
  </si>
  <si>
    <t>大通湖区</t>
  </si>
  <si>
    <t>湖南省胸科医院</t>
  </si>
  <si>
    <t>2022年6月28日—7月1日</t>
  </si>
  <si>
    <t>左支气管结核、左肺恶性肿瘤等</t>
  </si>
  <si>
    <t>中国邮政储蓄银行</t>
  </si>
  <si>
    <t>93种病内</t>
  </si>
  <si>
    <t>2</t>
  </si>
  <si>
    <t>谭建平</t>
  </si>
  <si>
    <t>大通湖区人民医院</t>
  </si>
  <si>
    <t>2022年5月31日—6月7日、2022年10月8日—14日</t>
  </si>
  <si>
    <t>糖尿病、高血压等</t>
  </si>
  <si>
    <t>3</t>
  </si>
  <si>
    <t>石桂元</t>
  </si>
  <si>
    <t>中南大学湘雅医院</t>
  </si>
  <si>
    <t>2022年3月10日—18日</t>
  </si>
  <si>
    <t>乳腺癌、脑膜炎等</t>
  </si>
  <si>
    <t>4</t>
  </si>
  <si>
    <t>唐治翠</t>
  </si>
  <si>
    <t>2022年7月30日—8月8日</t>
  </si>
  <si>
    <t>5</t>
  </si>
  <si>
    <t>邓映平</t>
  </si>
  <si>
    <t>益阳市第四人民医院</t>
  </si>
  <si>
    <t>2022年7月8日—8月2日</t>
  </si>
  <si>
    <t>糖尿病、脑梗塞等</t>
  </si>
  <si>
    <t>6</t>
  </si>
  <si>
    <t>秦洁玉</t>
  </si>
  <si>
    <t>湖南省南县中医医院</t>
  </si>
  <si>
    <t>2022年8月5日—22日</t>
  </si>
  <si>
    <t>右桡骨远端骨折</t>
  </si>
  <si>
    <t>中国农业银行</t>
  </si>
  <si>
    <t>自付3000元以上</t>
  </si>
  <si>
    <t>7</t>
  </si>
  <si>
    <t>邱谷桃</t>
  </si>
  <si>
    <t>2022年7月4日—16日</t>
  </si>
  <si>
    <t>脑血管病、高血压等</t>
  </si>
  <si>
    <t>中国工商银行</t>
  </si>
  <si>
    <t>8</t>
  </si>
  <si>
    <t>王群</t>
  </si>
  <si>
    <t>2022年5月17日—23日</t>
  </si>
  <si>
    <t>9</t>
  </si>
  <si>
    <t>谭寿乾</t>
  </si>
  <si>
    <t>北洲子镇卫生院、大通湖区人民医院、益阳市中心医院</t>
  </si>
  <si>
    <t>2022年4月16日—21日、2022年5月9日—17日、2022年5月17日—6月6日、2022年6月14日—22日、2022年7月10日—14日、2022年8月14日—22日</t>
  </si>
  <si>
    <t>支气管炎、脑萎缩、高血压等</t>
  </si>
  <si>
    <t>10</t>
  </si>
  <si>
    <t>王菊初</t>
  </si>
  <si>
    <t>大通湖区人民医院、金盆镇卫生院、南县松雅泌尿专科医院</t>
  </si>
  <si>
    <t>2021年12月21日—28日、2022年1月18日—24日、2022年4月22日—30日、2022年6月22日—28日、2022年8月23日—31日、2022年9月20日—29日、2022年10月23日—30日、2022年11月28日—12月7日</t>
  </si>
  <si>
    <t>结扎术后盆腔粘连、慢性阑尾炎、高血压等</t>
  </si>
  <si>
    <t>自付3000元以上（2021年住院7天）</t>
  </si>
  <si>
    <t>11</t>
  </si>
  <si>
    <t>黄呈祥</t>
  </si>
  <si>
    <t>益阳市中心医院、金盆镇卫生院</t>
  </si>
  <si>
    <t>2022年8月7日—15日、2022年8月21日—29日</t>
  </si>
  <si>
    <t>右上肺癌并脑等</t>
  </si>
  <si>
    <t>12</t>
  </si>
  <si>
    <t>周月葵</t>
  </si>
  <si>
    <t>金盆镇卫生院</t>
  </si>
  <si>
    <t>2022年4月12日—21日</t>
  </si>
  <si>
    <t>肾结石、盆腔腹膜粘连等</t>
  </si>
  <si>
    <t>13</t>
  </si>
  <si>
    <t>周细香</t>
  </si>
  <si>
    <t>大通湖区人民医院、中国人民解放军联勤保障部队第九二O医院</t>
  </si>
  <si>
    <t>2022年2月14日—23日、2022年7月10日—17日</t>
  </si>
  <si>
    <t>慢性阻塞性肺气肿等</t>
  </si>
  <si>
    <t>14</t>
  </si>
  <si>
    <t>张娥秀</t>
  </si>
  <si>
    <t>金盆镇卫生院、益阳市中心医院</t>
  </si>
  <si>
    <t>2022年3月2日—9日、2022年5月4日—9日、2022年5月18日—6月1日、2022年6月24日—7月1日、2022年8月13日—22日</t>
  </si>
  <si>
    <t>重症女性生殖器脱垂等</t>
  </si>
  <si>
    <t>15</t>
  </si>
  <si>
    <t>周爱民</t>
  </si>
  <si>
    <t>2022年10月13日—28日、2022年11月3日—11日、2022年11月15日—30日</t>
  </si>
  <si>
    <t>16</t>
  </si>
  <si>
    <t>张再新</t>
  </si>
  <si>
    <t>2022年8月7日—17日</t>
  </si>
  <si>
    <t>17</t>
  </si>
  <si>
    <t>张玉连</t>
  </si>
  <si>
    <t>湖南省中医药大学第二附属医院</t>
  </si>
  <si>
    <t>2022年1月5日—7日、2022年2月14—18日</t>
  </si>
  <si>
    <t>糖尿病等</t>
  </si>
  <si>
    <t>18</t>
  </si>
  <si>
    <t>卜连妹</t>
  </si>
  <si>
    <t>2022年11月4日—14日</t>
  </si>
  <si>
    <t>手术并发症、肺结核等</t>
  </si>
  <si>
    <t>19</t>
  </si>
  <si>
    <t>张凤鸣</t>
  </si>
  <si>
    <t>株洲市中心医院</t>
  </si>
  <si>
    <t>2022年3月18日—4月1日</t>
  </si>
  <si>
    <t>宫颈癌、糖尿病等</t>
  </si>
  <si>
    <t>20</t>
  </si>
  <si>
    <t>吴先秀</t>
  </si>
  <si>
    <t>2022年8月7日—10日</t>
  </si>
  <si>
    <t>心肌病、高血压等</t>
  </si>
  <si>
    <t>21</t>
  </si>
  <si>
    <t>熊翠群</t>
  </si>
  <si>
    <t>2022年7月13日—18日、2022年11月1日—17日</t>
  </si>
  <si>
    <t>22</t>
  </si>
  <si>
    <t>李鸣放</t>
  </si>
  <si>
    <t>2022年3月2日—9日、2022年5月4日—11日、2022年6月24日—7月1日、2022年8月13日—22日、2022年10月7日—16日、2022年11月23日—12月2日</t>
  </si>
  <si>
    <t>结扎后遗症、糖尿病等</t>
  </si>
  <si>
    <t>23</t>
  </si>
  <si>
    <t>李立群</t>
  </si>
  <si>
    <t>益阳市中心医院</t>
  </si>
  <si>
    <t>2022年1月20日—22日、2022年2月16日—18日、2022年4月26日—28日、2022年6月28日—30日、2022年8月31日—9月1日、2022年11月1日—3日</t>
  </si>
  <si>
    <t>糖尿病、白内障等</t>
  </si>
  <si>
    <t>24</t>
  </si>
  <si>
    <t>胡松枝</t>
  </si>
  <si>
    <t>2022年10月14日—20日</t>
  </si>
  <si>
    <t>脑血管病、糖尿病等</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</si>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</sst>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方正小标宋简体"/>
      <charset val="134"/>
    </font>
    <font>
      <sz val="14"/>
      <name val="宋体"/>
      <charset val="134"/>
      <scheme val="minor"/>
    </font>
    <font>
      <sz val="11"/>
      <name val="仿宋"/>
      <charset val="134"/>
    </font>
    <font>
      <sz val="11"/>
      <color theme="1"/>
      <name val="仿宋"/>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alignment vertical="center"/>
    </xf>
    <xf numFmtId="49" fontId="1"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topLeftCell="A26" workbookViewId="0">
      <selection activeCell="E37" sqref="E37"/>
    </sheetView>
  </sheetViews>
  <sheetFormatPr defaultColWidth="9" defaultRowHeight="13.5"/>
  <cols>
    <col min="1" max="1" width="5.625" customWidth="1"/>
    <col min="2" max="2" width="6.875" customWidth="1"/>
    <col min="3" max="3" width="16.375" customWidth="1"/>
    <col min="4" max="4" width="10.875" customWidth="1"/>
    <col min="5" max="5" width="10.75" customWidth="1"/>
    <col min="7" max="7" width="5.875" customWidth="1"/>
    <col min="8" max="8" width="7.125" customWidth="1"/>
    <col min="9" max="9" width="14.25" customWidth="1"/>
  </cols>
  <sheetData>
    <row r="1" ht="36" customHeight="1" spans="1:10">
      <c r="A1" s="1" t="s">
        <v>0</v>
      </c>
      <c r="B1" s="1"/>
      <c r="C1" s="1"/>
      <c r="D1" s="1"/>
      <c r="E1" s="1"/>
      <c r="F1" s="1"/>
      <c r="G1" s="1"/>
      <c r="H1" s="1"/>
      <c r="I1" s="1"/>
      <c r="J1" s="1"/>
    </row>
    <row r="2" ht="27" customHeight="1" spans="1:10">
      <c r="A2" s="2" t="s">
        <v>1</v>
      </c>
      <c r="B2" s="2"/>
      <c r="C2" s="2"/>
      <c r="D2" s="2"/>
      <c r="E2" s="2"/>
      <c r="F2" s="2"/>
      <c r="G2" s="2"/>
      <c r="H2" s="2"/>
      <c r="I2" s="9"/>
      <c r="J2" s="9"/>
    </row>
    <row r="3" ht="32" customHeight="1" spans="1:10">
      <c r="A3" s="3" t="s">
        <v>2</v>
      </c>
      <c r="B3" s="4" t="s">
        <v>3</v>
      </c>
      <c r="C3" s="5" t="s">
        <v>4</v>
      </c>
      <c r="D3" s="5" t="s">
        <v>5</v>
      </c>
      <c r="E3" s="6" t="s">
        <v>6</v>
      </c>
      <c r="F3" s="7" t="s">
        <v>7</v>
      </c>
      <c r="G3" s="7" t="s">
        <v>8</v>
      </c>
      <c r="H3" s="7" t="s">
        <v>9</v>
      </c>
      <c r="I3" s="5" t="s">
        <v>10</v>
      </c>
      <c r="J3" s="5" t="s">
        <v>10</v>
      </c>
    </row>
    <row r="4" ht="54" spans="1:10">
      <c r="A4" s="3" t="s">
        <v>11</v>
      </c>
      <c r="B4" s="4" t="s">
        <v>12</v>
      </c>
      <c r="C4" s="7" t="s">
        <v>13</v>
      </c>
      <c r="D4" s="7" t="s">
        <v>14</v>
      </c>
      <c r="E4" s="6" t="s">
        <v>15</v>
      </c>
      <c r="F4" s="7" t="s">
        <v>16</v>
      </c>
      <c r="G4" s="7">
        <v>3</v>
      </c>
      <c r="H4" s="7">
        <v>300</v>
      </c>
      <c r="I4" s="7" t="s">
        <v>17</v>
      </c>
      <c r="J4" s="7" t="s">
        <v>18</v>
      </c>
    </row>
    <row r="5" ht="67.5" spans="1:10">
      <c r="A5" s="3" t="s">
        <v>19</v>
      </c>
      <c r="B5" s="8" t="s">
        <v>20</v>
      </c>
      <c r="C5" s="7" t="s">
        <v>13</v>
      </c>
      <c r="D5" s="8" t="s">
        <v>21</v>
      </c>
      <c r="E5" s="8" t="s">
        <v>22</v>
      </c>
      <c r="F5" s="8" t="s">
        <v>23</v>
      </c>
      <c r="G5" s="7">
        <v>13</v>
      </c>
      <c r="H5" s="7">
        <v>1300</v>
      </c>
      <c r="I5" s="7" t="s">
        <v>17</v>
      </c>
      <c r="J5" s="7" t="s">
        <v>18</v>
      </c>
    </row>
    <row r="6" ht="41" customHeight="1" spans="1:10">
      <c r="A6" s="3" t="s">
        <v>24</v>
      </c>
      <c r="B6" s="7" t="s">
        <v>25</v>
      </c>
      <c r="C6" s="7" t="s">
        <v>13</v>
      </c>
      <c r="D6" s="8" t="s">
        <v>26</v>
      </c>
      <c r="E6" s="6" t="s">
        <v>27</v>
      </c>
      <c r="F6" s="6" t="s">
        <v>28</v>
      </c>
      <c r="G6" s="7">
        <v>8</v>
      </c>
      <c r="H6" s="7">
        <v>800</v>
      </c>
      <c r="I6" s="7" t="s">
        <v>17</v>
      </c>
      <c r="J6" s="7" t="s">
        <v>18</v>
      </c>
    </row>
    <row r="7" ht="53" customHeight="1" spans="1:10">
      <c r="A7" s="3" t="s">
        <v>29</v>
      </c>
      <c r="B7" s="7" t="s">
        <v>30</v>
      </c>
      <c r="C7" s="7" t="s">
        <v>13</v>
      </c>
      <c r="D7" s="8" t="s">
        <v>21</v>
      </c>
      <c r="E7" s="6" t="s">
        <v>31</v>
      </c>
      <c r="F7" s="7" t="s">
        <v>23</v>
      </c>
      <c r="G7" s="7">
        <v>9</v>
      </c>
      <c r="H7" s="7">
        <v>900</v>
      </c>
      <c r="I7" s="7" t="s">
        <v>17</v>
      </c>
      <c r="J7" s="7" t="s">
        <v>18</v>
      </c>
    </row>
    <row r="8" ht="39" customHeight="1" spans="1:10">
      <c r="A8" s="3" t="s">
        <v>32</v>
      </c>
      <c r="B8" s="7" t="s">
        <v>33</v>
      </c>
      <c r="C8" s="7" t="s">
        <v>13</v>
      </c>
      <c r="D8" s="8" t="s">
        <v>34</v>
      </c>
      <c r="E8" s="6" t="s">
        <v>35</v>
      </c>
      <c r="F8" s="7" t="s">
        <v>36</v>
      </c>
      <c r="G8" s="7">
        <v>25</v>
      </c>
      <c r="H8" s="7">
        <v>2500</v>
      </c>
      <c r="I8" s="7" t="s">
        <v>17</v>
      </c>
      <c r="J8" s="7" t="s">
        <v>18</v>
      </c>
    </row>
    <row r="9" ht="108" customHeight="1" spans="1:10">
      <c r="A9" s="3" t="s">
        <v>37</v>
      </c>
      <c r="B9" s="7" t="s">
        <v>38</v>
      </c>
      <c r="C9" s="7" t="s">
        <v>13</v>
      </c>
      <c r="D9" s="8" t="s">
        <v>39</v>
      </c>
      <c r="E9" s="6" t="s">
        <v>40</v>
      </c>
      <c r="F9" s="7" t="s">
        <v>41</v>
      </c>
      <c r="G9" s="7">
        <v>17</v>
      </c>
      <c r="H9" s="7">
        <v>1700</v>
      </c>
      <c r="I9" s="7" t="s">
        <v>42</v>
      </c>
      <c r="J9" s="7" t="s">
        <v>43</v>
      </c>
    </row>
    <row r="10" ht="133" customHeight="1" spans="1:10">
      <c r="A10" s="3" t="s">
        <v>44</v>
      </c>
      <c r="B10" s="7" t="s">
        <v>45</v>
      </c>
      <c r="C10" s="7" t="s">
        <v>13</v>
      </c>
      <c r="D10" s="8" t="s">
        <v>21</v>
      </c>
      <c r="E10" s="6" t="s">
        <v>46</v>
      </c>
      <c r="F10" s="7" t="s">
        <v>47</v>
      </c>
      <c r="G10" s="7">
        <v>12</v>
      </c>
      <c r="H10" s="7">
        <v>1200</v>
      </c>
      <c r="I10" s="7" t="s">
        <v>48</v>
      </c>
      <c r="J10" s="7" t="s">
        <v>18</v>
      </c>
    </row>
    <row r="11" ht="93" customHeight="1" spans="1:10">
      <c r="A11" s="3" t="s">
        <v>49</v>
      </c>
      <c r="B11" s="7" t="s">
        <v>50</v>
      </c>
      <c r="C11" s="7" t="s">
        <v>13</v>
      </c>
      <c r="D11" s="8" t="s">
        <v>21</v>
      </c>
      <c r="E11" s="6" t="s">
        <v>51</v>
      </c>
      <c r="F11" s="7" t="s">
        <v>23</v>
      </c>
      <c r="G11" s="7">
        <v>7</v>
      </c>
      <c r="H11" s="7">
        <v>700</v>
      </c>
      <c r="I11" s="7" t="s">
        <v>17</v>
      </c>
      <c r="J11" s="7" t="s">
        <v>18</v>
      </c>
    </row>
    <row r="12" ht="189" spans="1:10">
      <c r="A12" s="3" t="s">
        <v>52</v>
      </c>
      <c r="B12" s="7" t="s">
        <v>53</v>
      </c>
      <c r="C12" s="7" t="s">
        <v>13</v>
      </c>
      <c r="D12" s="8" t="s">
        <v>54</v>
      </c>
      <c r="E12" s="6" t="s">
        <v>55</v>
      </c>
      <c r="F12" s="7" t="s">
        <v>56</v>
      </c>
      <c r="G12" s="7">
        <v>53</v>
      </c>
      <c r="H12" s="7">
        <v>5000</v>
      </c>
      <c r="I12" s="7" t="s">
        <v>17</v>
      </c>
      <c r="J12" s="7" t="s">
        <v>18</v>
      </c>
    </row>
    <row r="13" ht="256.5" spans="1:10">
      <c r="A13" s="3" t="s">
        <v>57</v>
      </c>
      <c r="B13" s="7" t="s">
        <v>58</v>
      </c>
      <c r="C13" s="7" t="s">
        <v>13</v>
      </c>
      <c r="D13" s="8" t="s">
        <v>59</v>
      </c>
      <c r="E13" s="6" t="s">
        <v>60</v>
      </c>
      <c r="F13" s="7" t="s">
        <v>61</v>
      </c>
      <c r="G13" s="7">
        <v>60</v>
      </c>
      <c r="H13" s="7">
        <v>6000</v>
      </c>
      <c r="I13" s="7" t="s">
        <v>17</v>
      </c>
      <c r="J13" s="7" t="s">
        <v>62</v>
      </c>
    </row>
    <row r="14" ht="54" spans="1:10">
      <c r="A14" s="3" t="s">
        <v>63</v>
      </c>
      <c r="B14" s="7" t="s">
        <v>64</v>
      </c>
      <c r="C14" s="7" t="s">
        <v>13</v>
      </c>
      <c r="D14" s="8" t="s">
        <v>65</v>
      </c>
      <c r="E14" s="6" t="s">
        <v>66</v>
      </c>
      <c r="F14" s="7" t="s">
        <v>67</v>
      </c>
      <c r="G14" s="7">
        <v>16</v>
      </c>
      <c r="H14" s="7">
        <v>1600</v>
      </c>
      <c r="I14" s="7" t="s">
        <v>17</v>
      </c>
      <c r="J14" s="7" t="s">
        <v>18</v>
      </c>
    </row>
    <row r="15" ht="40.5" spans="1:10">
      <c r="A15" s="3" t="s">
        <v>68</v>
      </c>
      <c r="B15" s="7" t="s">
        <v>69</v>
      </c>
      <c r="C15" s="7" t="s">
        <v>13</v>
      </c>
      <c r="D15" s="8" t="s">
        <v>70</v>
      </c>
      <c r="E15" s="6" t="s">
        <v>71</v>
      </c>
      <c r="F15" s="7" t="s">
        <v>72</v>
      </c>
      <c r="G15" s="7">
        <v>9</v>
      </c>
      <c r="H15" s="7">
        <v>900</v>
      </c>
      <c r="I15" s="7" t="s">
        <v>17</v>
      </c>
      <c r="J15" s="7" t="s">
        <v>18</v>
      </c>
    </row>
    <row r="16" ht="81" spans="1:10">
      <c r="A16" s="3" t="s">
        <v>73</v>
      </c>
      <c r="B16" s="7" t="s">
        <v>74</v>
      </c>
      <c r="C16" s="7" t="s">
        <v>13</v>
      </c>
      <c r="D16" s="8" t="s">
        <v>75</v>
      </c>
      <c r="E16" s="6" t="s">
        <v>76</v>
      </c>
      <c r="F16" s="7" t="s">
        <v>77</v>
      </c>
      <c r="G16" s="7">
        <v>16</v>
      </c>
      <c r="H16" s="7">
        <v>1600</v>
      </c>
      <c r="I16" s="7" t="s">
        <v>42</v>
      </c>
      <c r="J16" s="7" t="s">
        <v>18</v>
      </c>
    </row>
    <row r="17" ht="148.5" spans="1:10">
      <c r="A17" s="3" t="s">
        <v>78</v>
      </c>
      <c r="B17" s="7" t="s">
        <v>79</v>
      </c>
      <c r="C17" s="7" t="s">
        <v>13</v>
      </c>
      <c r="D17" s="8" t="s">
        <v>80</v>
      </c>
      <c r="E17" s="6" t="s">
        <v>81</v>
      </c>
      <c r="F17" s="7" t="s">
        <v>82</v>
      </c>
      <c r="G17" s="7">
        <v>42</v>
      </c>
      <c r="H17" s="7">
        <v>4200</v>
      </c>
      <c r="I17" s="7" t="s">
        <v>17</v>
      </c>
      <c r="J17" s="7" t="s">
        <v>18</v>
      </c>
    </row>
    <row r="18" ht="94.5" spans="1:10">
      <c r="A18" s="3" t="s">
        <v>83</v>
      </c>
      <c r="B18" s="7" t="s">
        <v>84</v>
      </c>
      <c r="C18" s="7" t="s">
        <v>13</v>
      </c>
      <c r="D18" s="8" t="s">
        <v>21</v>
      </c>
      <c r="E18" s="6" t="s">
        <v>85</v>
      </c>
      <c r="F18" s="7" t="s">
        <v>47</v>
      </c>
      <c r="G18" s="7">
        <v>38</v>
      </c>
      <c r="H18" s="7">
        <v>3800</v>
      </c>
      <c r="I18" s="7" t="s">
        <v>17</v>
      </c>
      <c r="J18" s="7" t="s">
        <v>18</v>
      </c>
    </row>
    <row r="19" ht="40.5" spans="1:10">
      <c r="A19" s="3" t="s">
        <v>86</v>
      </c>
      <c r="B19" s="7" t="s">
        <v>87</v>
      </c>
      <c r="C19" s="7" t="s">
        <v>13</v>
      </c>
      <c r="D19" s="8" t="s">
        <v>21</v>
      </c>
      <c r="E19" s="6" t="s">
        <v>88</v>
      </c>
      <c r="F19" s="7" t="s">
        <v>47</v>
      </c>
      <c r="G19" s="7">
        <v>10</v>
      </c>
      <c r="H19" s="7">
        <v>1000</v>
      </c>
      <c r="I19" s="7" t="s">
        <v>42</v>
      </c>
      <c r="J19" s="7" t="s">
        <v>18</v>
      </c>
    </row>
    <row r="20" ht="54" spans="1:10">
      <c r="A20" s="3" t="s">
        <v>89</v>
      </c>
      <c r="B20" s="7" t="s">
        <v>90</v>
      </c>
      <c r="C20" s="7" t="s">
        <v>13</v>
      </c>
      <c r="D20" s="8" t="s">
        <v>91</v>
      </c>
      <c r="E20" s="6" t="s">
        <v>92</v>
      </c>
      <c r="F20" s="7" t="s">
        <v>93</v>
      </c>
      <c r="G20" s="7">
        <v>6</v>
      </c>
      <c r="H20" s="7">
        <v>600</v>
      </c>
      <c r="I20" s="7" t="s">
        <v>42</v>
      </c>
      <c r="J20" s="7" t="s">
        <v>18</v>
      </c>
    </row>
    <row r="21" ht="40.5" spans="1:10">
      <c r="A21" s="3" t="s">
        <v>94</v>
      </c>
      <c r="B21" s="7" t="s">
        <v>95</v>
      </c>
      <c r="C21" s="7" t="s">
        <v>13</v>
      </c>
      <c r="D21" s="8" t="s">
        <v>21</v>
      </c>
      <c r="E21" s="6" t="s">
        <v>96</v>
      </c>
      <c r="F21" s="7" t="s">
        <v>97</v>
      </c>
      <c r="G21" s="7">
        <v>10</v>
      </c>
      <c r="H21" s="7">
        <v>1000</v>
      </c>
      <c r="I21" s="7" t="s">
        <v>42</v>
      </c>
      <c r="J21" s="7" t="s">
        <v>18</v>
      </c>
    </row>
    <row r="22" ht="40.5" spans="1:10">
      <c r="A22" s="3" t="s">
        <v>98</v>
      </c>
      <c r="B22" s="7" t="s">
        <v>99</v>
      </c>
      <c r="C22" s="7" t="s">
        <v>13</v>
      </c>
      <c r="D22" s="8" t="s">
        <v>100</v>
      </c>
      <c r="E22" s="6" t="s">
        <v>101</v>
      </c>
      <c r="F22" s="7" t="s">
        <v>102</v>
      </c>
      <c r="G22" s="7">
        <v>15</v>
      </c>
      <c r="H22" s="7">
        <v>1500</v>
      </c>
      <c r="I22" s="7" t="s">
        <v>17</v>
      </c>
      <c r="J22" s="7" t="s">
        <v>18</v>
      </c>
    </row>
    <row r="23" ht="27" spans="1:10">
      <c r="A23" s="3" t="s">
        <v>103</v>
      </c>
      <c r="B23" s="7" t="s">
        <v>104</v>
      </c>
      <c r="C23" s="7" t="s">
        <v>13</v>
      </c>
      <c r="D23" s="8" t="s">
        <v>21</v>
      </c>
      <c r="E23" s="6" t="s">
        <v>105</v>
      </c>
      <c r="F23" s="7" t="s">
        <v>106</v>
      </c>
      <c r="G23" s="7">
        <v>3</v>
      </c>
      <c r="H23" s="7">
        <v>300</v>
      </c>
      <c r="I23" s="7" t="s">
        <v>42</v>
      </c>
      <c r="J23" s="7" t="s">
        <v>18</v>
      </c>
    </row>
    <row r="24" ht="67.5" spans="1:10">
      <c r="A24" s="3" t="s">
        <v>107</v>
      </c>
      <c r="B24" s="7" t="s">
        <v>108</v>
      </c>
      <c r="C24" s="7" t="s">
        <v>13</v>
      </c>
      <c r="D24" s="8" t="s">
        <v>21</v>
      </c>
      <c r="E24" s="6" t="s">
        <v>109</v>
      </c>
      <c r="F24" s="7" t="s">
        <v>47</v>
      </c>
      <c r="G24" s="7">
        <v>21</v>
      </c>
      <c r="H24" s="7">
        <v>2100</v>
      </c>
      <c r="I24" s="7" t="s">
        <v>42</v>
      </c>
      <c r="J24" s="7" t="s">
        <v>18</v>
      </c>
    </row>
    <row r="25" ht="189" spans="1:10">
      <c r="A25" s="3" t="s">
        <v>110</v>
      </c>
      <c r="B25" s="7" t="s">
        <v>111</v>
      </c>
      <c r="C25" s="7" t="s">
        <v>13</v>
      </c>
      <c r="D25" s="8" t="s">
        <v>70</v>
      </c>
      <c r="E25" s="6" t="s">
        <v>112</v>
      </c>
      <c r="F25" s="7" t="s">
        <v>113</v>
      </c>
      <c r="G25" s="7">
        <v>48</v>
      </c>
      <c r="H25" s="7">
        <v>4800</v>
      </c>
      <c r="I25" s="7" t="s">
        <v>17</v>
      </c>
      <c r="J25" s="7" t="s">
        <v>18</v>
      </c>
    </row>
    <row r="26" ht="189" spans="1:10">
      <c r="A26" s="3" t="s">
        <v>114</v>
      </c>
      <c r="B26" s="7" t="s">
        <v>115</v>
      </c>
      <c r="C26" s="7" t="s">
        <v>13</v>
      </c>
      <c r="D26" s="8" t="s">
        <v>116</v>
      </c>
      <c r="E26" s="6" t="s">
        <v>117</v>
      </c>
      <c r="F26" s="7" t="s">
        <v>118</v>
      </c>
      <c r="G26" s="7">
        <v>11</v>
      </c>
      <c r="H26" s="7">
        <v>1100</v>
      </c>
      <c r="I26" s="7" t="s">
        <v>42</v>
      </c>
      <c r="J26" s="7" t="s">
        <v>18</v>
      </c>
    </row>
    <row r="27" ht="40.5" spans="1:10">
      <c r="A27" s="3" t="s">
        <v>119</v>
      </c>
      <c r="B27" s="7" t="s">
        <v>120</v>
      </c>
      <c r="C27" s="7" t="s">
        <v>13</v>
      </c>
      <c r="D27" s="8" t="s">
        <v>21</v>
      </c>
      <c r="E27" s="6" t="s">
        <v>121</v>
      </c>
      <c r="F27" s="7" t="s">
        <v>122</v>
      </c>
      <c r="G27" s="7">
        <v>7</v>
      </c>
      <c r="H27" s="7">
        <v>700</v>
      </c>
      <c r="I27" s="7" t="s">
        <v>17</v>
      </c>
      <c r="J27" s="7" t="s">
        <v>18</v>
      </c>
    </row>
    <row r="28" ht="21" customHeight="1" spans="1:10">
      <c r="A28" s="7" t="s">
        <v>123</v>
      </c>
      <c r="B28" s="8"/>
      <c r="C28" s="7"/>
      <c r="D28" s="7"/>
      <c r="E28" s="7"/>
      <c r="F28" s="7"/>
      <c r="G28" s="7"/>
      <c r="H28" s="7">
        <f>SUM(H4:H27)</f>
        <v>45600</v>
      </c>
      <c r="I28" s="7"/>
      <c r="J28" s="7"/>
    </row>
  </sheetData>
  <mergeCells count="2">
    <mergeCell ref="A1:J1"/>
    <mergeCell ref="A2:H2"/>
  </mergeCells>
  <pageMargins left="0.786805555555556" right="0.786805555555556" top="0.802777777777778" bottom="0.802777777777778"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个案汇总表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2020-09-01T03:41:00Z</dcterms:created>
  <dcterms:modified xsi:type="dcterms:W3CDTF">2022-12-15T09:21:42Z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A8D2C90EA5EA4DC3BBA4259006F9DC0B</vt:lpwstr>
  </property>
</Properties>
</file>