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2" r:id="rId1"/>
    <sheet name="河坝镇" sheetId="1" r:id="rId2"/>
    <sheet name="北洲子镇" sheetId="4" r:id="rId3"/>
    <sheet name="金盆镇" sheetId="3" r:id="rId4"/>
    <sheet name="千山红镇" sheetId="5" r:id="rId5"/>
    <sheet name="南湾湖" sheetId="6" r:id="rId6"/>
  </sheets>
  <definedNames>
    <definedName name="_xlnm._FilterDatabase" localSheetId="1" hidden="1">河坝镇!#REF!</definedName>
    <definedName name="_xlnm._FilterDatabase" localSheetId="2" hidden="1">北洲子镇!#REF!</definedName>
    <definedName name="_xlnm._FilterDatabase" localSheetId="3" hidden="1">金盆镇!#REF!</definedName>
    <definedName name="_xlnm.Print_Titles" localSheetId="1">河坝镇!$1:$2</definedName>
    <definedName name="_xlnm.Print_Titles" localSheetId="3">金盆镇!$1:$2</definedName>
    <definedName name="_xlnm.Print_Titles" localSheetId="2">北洲子镇!$1:$2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0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</commentList>
</comments>
</file>

<file path=xl/sharedStrings.xml><?xml version="1.0" encoding="utf-8"?>
<sst xmlns="http://schemas.openxmlformats.org/spreadsheetml/2006/main" count="827" uniqueCount="223">
  <si>
    <t>大通湖区2023年5月困难老年人高龄津贴发放花名册汇总表</t>
  </si>
  <si>
    <t>序号</t>
  </si>
  <si>
    <t>单   位</t>
  </si>
  <si>
    <t>补贴类型</t>
  </si>
  <si>
    <t>补贴人数  　　　　 (户)</t>
  </si>
  <si>
    <t>月补贴金额             100 (元）</t>
  </si>
  <si>
    <t>河坝镇</t>
  </si>
  <si>
    <t>城市低保</t>
  </si>
  <si>
    <t>农村低保</t>
  </si>
  <si>
    <t>特困人员</t>
  </si>
  <si>
    <t>小计</t>
  </si>
  <si>
    <t>北洲子镇</t>
  </si>
  <si>
    <t>金盆镇</t>
  </si>
  <si>
    <t>千山红镇</t>
  </si>
  <si>
    <t>南湾湖</t>
  </si>
  <si>
    <t>合计</t>
  </si>
  <si>
    <t xml:space="preserve">主管领导：                                                                           </t>
  </si>
  <si>
    <t>民政分管领导：</t>
  </si>
  <si>
    <t>社保分管领导：</t>
  </si>
  <si>
    <t>医保分管领导：</t>
  </si>
  <si>
    <t>残联分管领导：</t>
  </si>
  <si>
    <t xml:space="preserve">股室负责人： </t>
  </si>
  <si>
    <t xml:space="preserve">制表：刘阳 </t>
  </si>
  <si>
    <t>河坝镇2023年5月困难老年人高龄津贴发放花名册</t>
  </si>
  <si>
    <t>单位</t>
  </si>
  <si>
    <t>姓名</t>
  </si>
  <si>
    <t>性别</t>
  </si>
  <si>
    <t>与户主关系</t>
  </si>
  <si>
    <t>津贴金额</t>
  </si>
  <si>
    <t>对象类型</t>
  </si>
  <si>
    <t>备注</t>
  </si>
  <si>
    <t>欧银秀</t>
  </si>
  <si>
    <t>女</t>
  </si>
  <si>
    <t>户主</t>
  </si>
  <si>
    <t>黄金武</t>
  </si>
  <si>
    <t>男</t>
  </si>
  <si>
    <t>李德菊</t>
  </si>
  <si>
    <t>陈新媛</t>
  </si>
  <si>
    <t>徐风兰</t>
  </si>
  <si>
    <t>张青云</t>
  </si>
  <si>
    <t>妻子</t>
  </si>
  <si>
    <t>欧菊香</t>
  </si>
  <si>
    <t>贺先兰</t>
  </si>
  <si>
    <t>吴愈新</t>
  </si>
  <si>
    <t>李国秀</t>
  </si>
  <si>
    <t>周瑞斋</t>
  </si>
  <si>
    <t>刘永贵</t>
  </si>
  <si>
    <t>钟大蓉</t>
  </si>
  <si>
    <t>妻</t>
  </si>
  <si>
    <t>易凤娥</t>
  </si>
  <si>
    <t>黄伟才</t>
  </si>
  <si>
    <t>夫</t>
  </si>
  <si>
    <t>李灿英</t>
  </si>
  <si>
    <t>姚春生</t>
  </si>
  <si>
    <t>候三元</t>
  </si>
  <si>
    <t>王树芬</t>
  </si>
  <si>
    <t>母亲</t>
  </si>
  <si>
    <t>叶跃先</t>
  </si>
  <si>
    <t>蒋昌锡</t>
  </si>
  <si>
    <t>杨道菊</t>
  </si>
  <si>
    <t>郭井福</t>
  </si>
  <si>
    <t>朱龙开</t>
  </si>
  <si>
    <t>徐顺珍</t>
  </si>
  <si>
    <t>配偶</t>
  </si>
  <si>
    <t>邓德珍</t>
  </si>
  <si>
    <t>江德恩</t>
  </si>
  <si>
    <t>曾与成</t>
  </si>
  <si>
    <t>蔡云刚</t>
  </si>
  <si>
    <t>吴扬礼</t>
  </si>
  <si>
    <t>王本为</t>
  </si>
  <si>
    <t>付定辉</t>
  </si>
  <si>
    <t>李忠发</t>
  </si>
  <si>
    <t>张发亮</t>
  </si>
  <si>
    <t>北洲子镇2023年5月困难老年人高龄津贴发放花名册</t>
  </si>
  <si>
    <t>向东村</t>
  </si>
  <si>
    <t>胡应群</t>
  </si>
  <si>
    <t>龚枚珍</t>
  </si>
  <si>
    <t>王先秀</t>
  </si>
  <si>
    <t>王定兴</t>
  </si>
  <si>
    <t>简荣先</t>
  </si>
  <si>
    <t>之妻</t>
  </si>
  <si>
    <t>刘顺卿</t>
  </si>
  <si>
    <t>樊有财</t>
  </si>
  <si>
    <t>蔡桂香</t>
  </si>
  <si>
    <t>潘连珍</t>
  </si>
  <si>
    <t>汤德明</t>
  </si>
  <si>
    <t>刘志辉</t>
  </si>
  <si>
    <t>周政华</t>
  </si>
  <si>
    <t>王素华</t>
  </si>
  <si>
    <t>刘菊生</t>
  </si>
  <si>
    <t>王述勤</t>
  </si>
  <si>
    <t>5月新增</t>
  </si>
  <si>
    <t>吴正学</t>
  </si>
  <si>
    <t>曹明德</t>
  </si>
  <si>
    <t>任元秀</t>
  </si>
  <si>
    <t>肖美叔</t>
  </si>
  <si>
    <t>李春秀</t>
  </si>
  <si>
    <t>张绍清</t>
  </si>
  <si>
    <t>朱发碧</t>
  </si>
  <si>
    <t>邓光明</t>
  </si>
  <si>
    <t>吴永盛</t>
  </si>
  <si>
    <t>永兴村</t>
  </si>
  <si>
    <t>谭爱香</t>
  </si>
  <si>
    <t>何云英</t>
  </si>
  <si>
    <t>王群英</t>
  </si>
  <si>
    <t>罗培珍</t>
  </si>
  <si>
    <t>尹自楷</t>
  </si>
  <si>
    <t>陈德贵</t>
  </si>
  <si>
    <t>刘元珍</t>
  </si>
  <si>
    <t>黎美兰</t>
  </si>
  <si>
    <t>聂佑明</t>
  </si>
  <si>
    <t>蔡爱珍</t>
  </si>
  <si>
    <t>郭中华</t>
  </si>
  <si>
    <t>张正秀</t>
  </si>
  <si>
    <t>徐爱桃</t>
  </si>
  <si>
    <t>刘忠佑</t>
  </si>
  <si>
    <t>刘妹珍</t>
  </si>
  <si>
    <t>黄凤仙</t>
  </si>
  <si>
    <t>段连秀</t>
  </si>
  <si>
    <t>冯迎桂</t>
  </si>
  <si>
    <t>唐政安</t>
  </si>
  <si>
    <t>彭朝秀</t>
  </si>
  <si>
    <t>匡冬林</t>
  </si>
  <si>
    <t>尹玉珍</t>
  </si>
  <si>
    <t>彭葵英</t>
  </si>
  <si>
    <t>郑年华</t>
  </si>
  <si>
    <t>余治华</t>
  </si>
  <si>
    <t>侯桃秀</t>
  </si>
  <si>
    <t>易合英</t>
  </si>
  <si>
    <t>向阳村</t>
  </si>
  <si>
    <t>余顺华</t>
  </si>
  <si>
    <t>倪翼谋</t>
  </si>
  <si>
    <t>汤兵安</t>
  </si>
  <si>
    <t>胡祥顺</t>
  </si>
  <si>
    <t>刘德英</t>
  </si>
  <si>
    <t>鲁礼兵</t>
  </si>
  <si>
    <t>唐万财</t>
  </si>
  <si>
    <t>罗先连</t>
  </si>
  <si>
    <t>龙有生</t>
  </si>
  <si>
    <t>孔德云</t>
  </si>
  <si>
    <t>孙芝兰</t>
  </si>
  <si>
    <t>潘元秀</t>
  </si>
  <si>
    <t>蔡宗凡</t>
  </si>
  <si>
    <t>北胜村</t>
  </si>
  <si>
    <t>刘培秀</t>
  </si>
  <si>
    <t>熊玉珍</t>
  </si>
  <si>
    <t>谭正明</t>
  </si>
  <si>
    <t>杨元秀</t>
  </si>
  <si>
    <t>朱国海</t>
  </si>
  <si>
    <t>陈忠良</t>
  </si>
  <si>
    <t>罗玉秀</t>
  </si>
  <si>
    <t>周德兵</t>
  </si>
  <si>
    <t>卞炳焕</t>
  </si>
  <si>
    <t>刘梅英</t>
  </si>
  <si>
    <t>张云华</t>
  </si>
  <si>
    <t>胡长发</t>
  </si>
  <si>
    <t>汤德生</t>
  </si>
  <si>
    <t>王三元</t>
  </si>
  <si>
    <t>殷有方</t>
  </si>
  <si>
    <t>银辉社区</t>
  </si>
  <si>
    <t>文群飞</t>
  </si>
  <si>
    <t>城镇低保</t>
  </si>
  <si>
    <t>党盛华</t>
  </si>
  <si>
    <t>杨菊英</t>
  </si>
  <si>
    <t>郭月秋</t>
  </si>
  <si>
    <t>金盆镇2023年5月困难老年人高龄津贴发放花名册</t>
  </si>
  <si>
    <t>年龄</t>
  </si>
  <si>
    <t>津贴金额（元）</t>
  </si>
  <si>
    <t>金盆镇金桥社区</t>
  </si>
  <si>
    <t>曾秀英</t>
  </si>
  <si>
    <t>金盆镇金漉社区</t>
  </si>
  <si>
    <t>范玉珍</t>
  </si>
  <si>
    <t>金盆镇大东口村</t>
  </si>
  <si>
    <t>伍月娥</t>
  </si>
  <si>
    <t>卢雪梅</t>
  </si>
  <si>
    <t>张明英</t>
  </si>
  <si>
    <t>金盆镇增福村</t>
  </si>
  <si>
    <t>谢红超</t>
  </si>
  <si>
    <t>岳秋云</t>
  </si>
  <si>
    <t>徐子仙</t>
  </si>
  <si>
    <t>杨爱珍</t>
  </si>
  <si>
    <t>陈桂桥</t>
  </si>
  <si>
    <t>金盆镇南京湖村</t>
  </si>
  <si>
    <t>钟吉银</t>
  </si>
  <si>
    <t>唐子平</t>
  </si>
  <si>
    <t>龚玉朗</t>
  </si>
  <si>
    <t>分散供养</t>
  </si>
  <si>
    <t>金盆镇有成村</t>
  </si>
  <si>
    <t>黄民权</t>
  </si>
  <si>
    <t>曹顺清</t>
  </si>
  <si>
    <t>胡罗生</t>
  </si>
  <si>
    <t>龙立华</t>
  </si>
  <si>
    <t>谢春秀</t>
  </si>
  <si>
    <t>秦兴志</t>
  </si>
  <si>
    <t>谢金莲</t>
  </si>
  <si>
    <t>金盆镇王家坝村</t>
  </si>
  <si>
    <t>夏美娥</t>
  </si>
  <si>
    <t>方定高</t>
  </si>
  <si>
    <t>杨爱云</t>
  </si>
  <si>
    <t>郭太山</t>
  </si>
  <si>
    <t>集中供养</t>
  </si>
  <si>
    <t>千山红镇2023年5月困难老年人高龄津贴发放花名册</t>
  </si>
  <si>
    <t>身份证号码</t>
  </si>
  <si>
    <t>联系电话</t>
  </si>
  <si>
    <t>周楚明</t>
  </si>
  <si>
    <t>李三元</t>
  </si>
  <si>
    <t>刘银秀</t>
  </si>
  <si>
    <t>蔡菊香</t>
  </si>
  <si>
    <t>熊金秀</t>
  </si>
  <si>
    <t>朱爱珍</t>
  </si>
  <si>
    <t>倪时英</t>
  </si>
  <si>
    <t>何志全</t>
  </si>
  <si>
    <t>申细妹</t>
  </si>
  <si>
    <t>史二妹</t>
  </si>
  <si>
    <t>夏清容</t>
  </si>
  <si>
    <t>方华贵</t>
  </si>
  <si>
    <t>东南湖村</t>
  </si>
  <si>
    <t>符运生</t>
  </si>
  <si>
    <t>合  计</t>
  </si>
  <si>
    <t xml:space="preserve"> </t>
  </si>
  <si>
    <t>南湾湖2023年5月困难老年人高龄津贴发放花名册</t>
  </si>
  <si>
    <t>曹美芝</t>
  </si>
  <si>
    <t>游元秀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</si>
</sst>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theme="1"/>
      <name val="方正黑体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黑体简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3" borderId="10" applyNumberFormat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2" fillId="14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0" borderId="0"/>
    <xf numFmtId="0" fontId="4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/>
    <xf numFmtId="0" fontId="48" fillId="0" borderId="0">
      <alignment vertical="center"/>
    </xf>
    <xf numFmtId="0" fontId="49" fillId="0" borderId="0" applyNumberFormat="0" applyFont="0" applyFill="0" applyBorder="0" applyAlignment="0" applyProtection="0"/>
    <xf numFmtId="0" fontId="50" fillId="0" borderId="0">
      <alignment vertical="center"/>
    </xf>
    <xf numFmtId="0" fontId="49" fillId="0" borderId="0"/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3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31" fontId="25" fillId="0" borderId="0" xfId="0" applyNumberFormat="1" applyFont="1" applyFill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40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常规 11" xfId="57"/>
    <cellStyle name="常规 4" xfId="58"/>
    <cellStyle name="常规_Sheet1_1" xfId="59"/>
    <cellStyle name="常规 3" xfId="6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K15" sqref="K15"/>
    </sheetView>
  </sheetViews>
  <sheetFormatPr defaultColWidth="9" defaultRowHeight="13.5" outlineLevelCol="4"/>
  <cols>
    <col min="1" max="1" width="16" style="101" customWidth="1"/>
    <col min="2" max="2" width="14.75" style="101" customWidth="1"/>
    <col min="3" max="3" width="19.375" style="101" customWidth="1"/>
    <col min="4" max="4" width="15.625" style="101" customWidth="1"/>
    <col min="5" max="5" width="21.125" style="101" customWidth="1"/>
    <col min="6" max="16384" width="9" style="101"/>
  </cols>
  <sheetData>
    <row r="1" ht="33" customHeight="1" spans="1:5">
      <c r="A1" s="102" t="s">
        <v>0</v>
      </c>
      <c r="B1" s="102"/>
      <c r="C1" s="102"/>
      <c r="D1" s="102"/>
      <c r="E1" s="102"/>
    </row>
    <row r="2" ht="30" customHeight="1" spans="1:5">
      <c r="A2" s="103"/>
      <c r="B2" s="103"/>
      <c r="C2" s="103"/>
      <c r="D2" s="103"/>
      <c r="E2" s="103"/>
    </row>
    <row r="3" ht="39" customHeight="1" spans="1:5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</row>
    <row r="4" ht="22" customHeight="1" spans="1:5">
      <c r="A4" s="96">
        <v>1</v>
      </c>
      <c r="B4" s="96" t="s">
        <v>6</v>
      </c>
      <c r="C4" s="96" t="s">
        <v>7</v>
      </c>
      <c r="D4" s="96">
        <v>6</v>
      </c>
      <c r="E4" s="96">
        <f>D4*100</f>
        <v>600</v>
      </c>
    </row>
    <row r="5" ht="22" customHeight="1" spans="1:5">
      <c r="A5" s="96"/>
      <c r="B5" s="96"/>
      <c r="C5" s="96" t="s">
        <v>8</v>
      </c>
      <c r="D5" s="96">
        <v>26</v>
      </c>
      <c r="E5" s="96">
        <f>D5*100</f>
        <v>2600</v>
      </c>
    </row>
    <row r="6" ht="22" customHeight="1" spans="1:5">
      <c r="A6" s="96"/>
      <c r="B6" s="96"/>
      <c r="C6" s="96" t="s">
        <v>9</v>
      </c>
      <c r="D6" s="96">
        <v>2</v>
      </c>
      <c r="E6" s="96">
        <f>D6*100</f>
        <v>200</v>
      </c>
    </row>
    <row r="7" ht="22" customHeight="1" spans="1:5">
      <c r="A7" s="96"/>
      <c r="B7" s="96"/>
      <c r="C7" s="104" t="s">
        <v>10</v>
      </c>
      <c r="D7" s="104">
        <f>SUM(D4:D6)</f>
        <v>34</v>
      </c>
      <c r="E7" s="104">
        <f>SUM(E4:E6)</f>
        <v>3400</v>
      </c>
    </row>
    <row r="8" ht="22" customHeight="1" spans="1:5">
      <c r="A8" s="96">
        <v>2</v>
      </c>
      <c r="B8" s="96" t="s">
        <v>11</v>
      </c>
      <c r="C8" s="96" t="s">
        <v>7</v>
      </c>
      <c r="D8" s="96">
        <v>1</v>
      </c>
      <c r="E8" s="96">
        <f>D8*100</f>
        <v>100</v>
      </c>
    </row>
    <row r="9" ht="22" customHeight="1" spans="1:5">
      <c r="A9" s="96"/>
      <c r="B9" s="96"/>
      <c r="C9" s="96" t="s">
        <v>8</v>
      </c>
      <c r="D9" s="105">
        <v>73</v>
      </c>
      <c r="E9" s="96">
        <f>D9*100</f>
        <v>7300</v>
      </c>
    </row>
    <row r="10" ht="22" customHeight="1" spans="1:5">
      <c r="A10" s="96"/>
      <c r="B10" s="96"/>
      <c r="C10" s="96" t="s">
        <v>9</v>
      </c>
      <c r="D10" s="105">
        <v>3</v>
      </c>
      <c r="E10" s="96">
        <f>D10*100</f>
        <v>300</v>
      </c>
    </row>
    <row r="11" ht="22" customHeight="1" spans="1:5">
      <c r="A11" s="96"/>
      <c r="B11" s="96"/>
      <c r="C11" s="104" t="s">
        <v>10</v>
      </c>
      <c r="D11" s="104">
        <f>SUM(D8:D10)</f>
        <v>77</v>
      </c>
      <c r="E11" s="104">
        <f>SUM(E8:E10)</f>
        <v>7700</v>
      </c>
    </row>
    <row r="12" ht="22" customHeight="1" spans="1:5">
      <c r="A12" s="96">
        <v>3</v>
      </c>
      <c r="B12" s="96" t="s">
        <v>12</v>
      </c>
      <c r="C12" s="96" t="s">
        <v>7</v>
      </c>
      <c r="D12" s="105">
        <v>2</v>
      </c>
      <c r="E12" s="105">
        <f>D12*100</f>
        <v>200</v>
      </c>
    </row>
    <row r="13" ht="22" customHeight="1" spans="1:5">
      <c r="A13" s="96"/>
      <c r="B13" s="96"/>
      <c r="C13" s="96" t="s">
        <v>8</v>
      </c>
      <c r="D13" s="96">
        <v>19</v>
      </c>
      <c r="E13" s="105">
        <f>D13*100</f>
        <v>1900</v>
      </c>
    </row>
    <row r="14" ht="22" customHeight="1" spans="1:5">
      <c r="A14" s="96"/>
      <c r="B14" s="96"/>
      <c r="C14" s="96" t="s">
        <v>9</v>
      </c>
      <c r="D14" s="96">
        <v>3</v>
      </c>
      <c r="E14" s="105">
        <f>D14*100</f>
        <v>300</v>
      </c>
    </row>
    <row r="15" ht="22" customHeight="1" spans="1:5">
      <c r="A15" s="96"/>
      <c r="B15" s="96"/>
      <c r="C15" s="104" t="s">
        <v>10</v>
      </c>
      <c r="D15" s="104">
        <f>SUM(D12:D14)</f>
        <v>24</v>
      </c>
      <c r="E15" s="104">
        <f>SUM(E12:E14)</f>
        <v>2400</v>
      </c>
    </row>
    <row r="16" ht="22" customHeight="1" spans="1:5">
      <c r="A16" s="96">
        <v>4</v>
      </c>
      <c r="B16" s="96" t="s">
        <v>13</v>
      </c>
      <c r="C16" s="96" t="s">
        <v>7</v>
      </c>
      <c r="D16" s="96">
        <v>4</v>
      </c>
      <c r="E16" s="96">
        <f>D16*100</f>
        <v>400</v>
      </c>
    </row>
    <row r="17" ht="22" customHeight="1" spans="1:5">
      <c r="A17" s="96"/>
      <c r="B17" s="96"/>
      <c r="C17" s="96" t="s">
        <v>8</v>
      </c>
      <c r="D17" s="96">
        <v>7</v>
      </c>
      <c r="E17" s="96">
        <f>D17*100</f>
        <v>700</v>
      </c>
    </row>
    <row r="18" ht="22" customHeight="1" spans="1:5">
      <c r="A18" s="96"/>
      <c r="B18" s="96"/>
      <c r="C18" s="96" t="s">
        <v>9</v>
      </c>
      <c r="D18" s="96">
        <v>2</v>
      </c>
      <c r="E18" s="96">
        <f>D18*100</f>
        <v>200</v>
      </c>
    </row>
    <row r="19" ht="22" customHeight="1" spans="1:5">
      <c r="A19" s="96"/>
      <c r="B19" s="96"/>
      <c r="C19" s="104" t="s">
        <v>10</v>
      </c>
      <c r="D19" s="104">
        <f>SUM(D16:D18)</f>
        <v>13</v>
      </c>
      <c r="E19" s="104">
        <f>SUM(E16:E18)</f>
        <v>1300</v>
      </c>
    </row>
    <row r="20" ht="22" customHeight="1" spans="1:5">
      <c r="A20" s="96">
        <v>5</v>
      </c>
      <c r="B20" s="96" t="s">
        <v>14</v>
      </c>
      <c r="C20" s="104" t="s">
        <v>7</v>
      </c>
      <c r="D20" s="104">
        <v>2</v>
      </c>
      <c r="E20" s="104">
        <v>200</v>
      </c>
    </row>
    <row r="21" ht="25" customHeight="1" spans="1:5">
      <c r="A21" s="96"/>
      <c r="B21" s="104" t="s">
        <v>15</v>
      </c>
      <c r="C21" s="104"/>
      <c r="D21" s="104">
        <f>D7+D11+D15+D19+D20</f>
        <v>150</v>
      </c>
      <c r="E21" s="104">
        <f>E7+E11+E15+E19+E20</f>
        <v>15000</v>
      </c>
    </row>
    <row r="22" ht="59" customHeight="1" spans="1:5">
      <c r="A22" s="106" t="s">
        <v>16</v>
      </c>
      <c r="B22" s="106"/>
      <c r="C22" s="106" t="s">
        <v>17</v>
      </c>
      <c r="D22" s="106"/>
      <c r="E22" s="106" t="s">
        <v>18</v>
      </c>
    </row>
    <row r="23" ht="59" customHeight="1" spans="1:5">
      <c r="A23" s="106"/>
      <c r="B23" s="106"/>
      <c r="C23" s="106" t="s">
        <v>19</v>
      </c>
      <c r="D23" s="106"/>
      <c r="E23" s="106" t="s">
        <v>20</v>
      </c>
    </row>
    <row r="24" ht="59" customHeight="1" spans="1:5">
      <c r="A24" s="106"/>
      <c r="B24" s="106"/>
      <c r="C24" s="106" t="s">
        <v>21</v>
      </c>
      <c r="D24" s="106"/>
      <c r="E24" s="107" t="s">
        <v>22</v>
      </c>
    </row>
    <row r="25" spans="2:5">
      <c r="B25" s="107"/>
      <c r="C25" s="107"/>
      <c r="D25" s="107"/>
      <c r="E25" s="107"/>
    </row>
    <row r="26" ht="50" customHeight="1" spans="1:5">
      <c r="A26" s="107"/>
      <c r="B26" s="107"/>
      <c r="C26" s="107"/>
      <c r="D26" s="107"/>
      <c r="E26" s="107"/>
    </row>
    <row r="27" spans="1:5">
      <c r="A27" s="108"/>
      <c r="B27" s="108"/>
      <c r="C27" s="108"/>
      <c r="D27" s="108"/>
      <c r="E27" s="108"/>
    </row>
    <row r="28" spans="1:5">
      <c r="A28" s="108"/>
      <c r="B28" s="108"/>
      <c r="C28" s="108"/>
      <c r="D28" s="108"/>
      <c r="E28" s="108"/>
    </row>
  </sheetData>
  <mergeCells count="11">
    <mergeCell ref="A1:E1"/>
    <mergeCell ref="A2:E2"/>
    <mergeCell ref="A4:A7"/>
    <mergeCell ref="A8:A11"/>
    <mergeCell ref="A12:A15"/>
    <mergeCell ref="A16:A19"/>
    <mergeCell ref="B4:B7"/>
    <mergeCell ref="B8:B11"/>
    <mergeCell ref="B12:B15"/>
    <mergeCell ref="B16:B19"/>
    <mergeCell ref="A27:E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16" sqref="K16"/>
    </sheetView>
  </sheetViews>
  <sheetFormatPr defaultColWidth="9" defaultRowHeight="20" customHeight="1" outlineLevelCol="7"/>
  <cols>
    <col min="1" max="1" width="4.625" style="9" customWidth="1"/>
    <col min="2" max="2" width="8.75" style="9" customWidth="1"/>
    <col min="3" max="3" width="9.125" style="10" customWidth="1"/>
    <col min="4" max="4" width="7.625" style="9" customWidth="1"/>
    <col min="5" max="5" width="11.625" style="9" customWidth="1"/>
    <col min="6" max="6" width="7.875" style="9" customWidth="1"/>
    <col min="7" max="7" width="14.125" style="9" customWidth="1"/>
    <col min="8" max="8" width="10.375" style="9" customWidth="1"/>
    <col min="9" max="16384" width="9" style="9"/>
  </cols>
  <sheetData>
    <row r="1" s="9" customFormat="1" ht="44" customHeight="1" spans="1:8">
      <c r="A1" s="1" t="s">
        <v>23</v>
      </c>
      <c r="B1" s="1"/>
      <c r="C1" s="92"/>
      <c r="D1" s="1"/>
      <c r="E1" s="1"/>
      <c r="F1" s="1"/>
      <c r="G1" s="1"/>
      <c r="H1" s="1"/>
    </row>
    <row r="2" s="9" customFormat="1" ht="36" customHeight="1" spans="1:8">
      <c r="A2" s="2" t="s">
        <v>1</v>
      </c>
      <c r="B2" s="2" t="s">
        <v>24</v>
      </c>
      <c r="C2" s="19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</row>
    <row r="3" s="9" customFormat="1" ht="27" customHeight="1" spans="1:8">
      <c r="A3" s="2">
        <v>1</v>
      </c>
      <c r="B3" s="93" t="s">
        <v>6</v>
      </c>
      <c r="C3" s="94" t="s">
        <v>31</v>
      </c>
      <c r="D3" s="94" t="s">
        <v>32</v>
      </c>
      <c r="E3" s="95" t="s">
        <v>33</v>
      </c>
      <c r="F3" s="2">
        <v>100</v>
      </c>
      <c r="G3" s="2" t="s">
        <v>7</v>
      </c>
      <c r="H3" s="2"/>
    </row>
    <row r="4" s="9" customFormat="1" ht="27" customHeight="1" spans="1:8">
      <c r="A4" s="2">
        <v>2</v>
      </c>
      <c r="B4" s="93" t="s">
        <v>6</v>
      </c>
      <c r="C4" s="95" t="s">
        <v>34</v>
      </c>
      <c r="D4" s="95" t="s">
        <v>35</v>
      </c>
      <c r="E4" s="95" t="s">
        <v>33</v>
      </c>
      <c r="F4" s="2">
        <v>100</v>
      </c>
      <c r="G4" s="2" t="s">
        <v>7</v>
      </c>
      <c r="H4" s="2"/>
    </row>
    <row r="5" s="9" customFormat="1" ht="27" customHeight="1" spans="1:8">
      <c r="A5" s="2">
        <v>3</v>
      </c>
      <c r="B5" s="93" t="s">
        <v>6</v>
      </c>
      <c r="C5" s="93" t="s">
        <v>36</v>
      </c>
      <c r="D5" s="95" t="s">
        <v>35</v>
      </c>
      <c r="E5" s="96" t="s">
        <v>33</v>
      </c>
      <c r="F5" s="2">
        <v>100</v>
      </c>
      <c r="G5" s="2" t="s">
        <v>7</v>
      </c>
      <c r="H5" s="2"/>
    </row>
    <row r="6" s="9" customFormat="1" ht="27" customHeight="1" spans="1:8">
      <c r="A6" s="2">
        <v>4</v>
      </c>
      <c r="B6" s="93" t="s">
        <v>6</v>
      </c>
      <c r="C6" s="93" t="s">
        <v>37</v>
      </c>
      <c r="D6" s="94" t="s">
        <v>32</v>
      </c>
      <c r="E6" s="95" t="s">
        <v>33</v>
      </c>
      <c r="F6" s="2">
        <v>100</v>
      </c>
      <c r="G6" s="2" t="s">
        <v>7</v>
      </c>
      <c r="H6" s="2"/>
    </row>
    <row r="7" s="9" customFormat="1" ht="27" customHeight="1" spans="1:8">
      <c r="A7" s="2">
        <v>5</v>
      </c>
      <c r="B7" s="93" t="s">
        <v>6</v>
      </c>
      <c r="C7" s="93" t="s">
        <v>38</v>
      </c>
      <c r="D7" s="94" t="s">
        <v>32</v>
      </c>
      <c r="E7" s="95" t="s">
        <v>33</v>
      </c>
      <c r="F7" s="2">
        <v>100</v>
      </c>
      <c r="G7" s="2" t="s">
        <v>7</v>
      </c>
      <c r="H7" s="2"/>
    </row>
    <row r="8" s="9" customFormat="1" ht="27" customHeight="1" spans="1:8">
      <c r="A8" s="2">
        <v>6</v>
      </c>
      <c r="B8" s="93" t="s">
        <v>6</v>
      </c>
      <c r="C8" s="94" t="s">
        <v>39</v>
      </c>
      <c r="D8" s="95" t="s">
        <v>32</v>
      </c>
      <c r="E8" s="95" t="s">
        <v>40</v>
      </c>
      <c r="F8" s="2">
        <v>100</v>
      </c>
      <c r="G8" s="2" t="s">
        <v>7</v>
      </c>
      <c r="H8" s="2"/>
    </row>
    <row r="9" s="9" customFormat="1" ht="27" customHeight="1" spans="1:8">
      <c r="A9" s="2">
        <v>7</v>
      </c>
      <c r="B9" s="93" t="s">
        <v>6</v>
      </c>
      <c r="C9" s="97" t="s">
        <v>41</v>
      </c>
      <c r="D9" s="94" t="s">
        <v>32</v>
      </c>
      <c r="E9" s="48" t="s">
        <v>33</v>
      </c>
      <c r="F9" s="2">
        <v>100</v>
      </c>
      <c r="G9" s="2" t="s">
        <v>8</v>
      </c>
      <c r="H9" s="2"/>
    </row>
    <row r="10" s="9" customFormat="1" ht="27" customHeight="1" spans="1:8">
      <c r="A10" s="2">
        <v>8</v>
      </c>
      <c r="B10" s="93" t="s">
        <v>6</v>
      </c>
      <c r="C10" s="66" t="s">
        <v>42</v>
      </c>
      <c r="D10" s="94" t="s">
        <v>32</v>
      </c>
      <c r="E10" s="48" t="s">
        <v>33</v>
      </c>
      <c r="F10" s="2">
        <v>100</v>
      </c>
      <c r="G10" s="2" t="s">
        <v>8</v>
      </c>
      <c r="H10" s="2"/>
    </row>
    <row r="11" s="9" customFormat="1" ht="27" customHeight="1" spans="1:8">
      <c r="A11" s="2">
        <v>9</v>
      </c>
      <c r="B11" s="93" t="s">
        <v>6</v>
      </c>
      <c r="C11" s="66" t="s">
        <v>43</v>
      </c>
      <c r="D11" s="95" t="s">
        <v>35</v>
      </c>
      <c r="E11" s="48" t="s">
        <v>33</v>
      </c>
      <c r="F11" s="2">
        <v>100</v>
      </c>
      <c r="G11" s="2" t="s">
        <v>8</v>
      </c>
      <c r="H11" s="2"/>
    </row>
    <row r="12" s="9" customFormat="1" ht="27" customHeight="1" spans="1:8">
      <c r="A12" s="2">
        <v>10</v>
      </c>
      <c r="B12" s="93" t="s">
        <v>6</v>
      </c>
      <c r="C12" s="48" t="s">
        <v>44</v>
      </c>
      <c r="D12" s="94" t="s">
        <v>32</v>
      </c>
      <c r="E12" s="48" t="s">
        <v>33</v>
      </c>
      <c r="F12" s="2">
        <v>100</v>
      </c>
      <c r="G12" s="2" t="s">
        <v>8</v>
      </c>
      <c r="H12" s="2"/>
    </row>
    <row r="13" s="9" customFormat="1" ht="27" customHeight="1" spans="1:8">
      <c r="A13" s="2">
        <v>11</v>
      </c>
      <c r="B13" s="93" t="s">
        <v>6</v>
      </c>
      <c r="C13" s="48" t="s">
        <v>45</v>
      </c>
      <c r="D13" s="95" t="s">
        <v>35</v>
      </c>
      <c r="E13" s="48" t="s">
        <v>33</v>
      </c>
      <c r="F13" s="2">
        <v>100</v>
      </c>
      <c r="G13" s="2" t="s">
        <v>8</v>
      </c>
      <c r="H13" s="2"/>
    </row>
    <row r="14" s="9" customFormat="1" ht="27" customHeight="1" spans="1:8">
      <c r="A14" s="2">
        <v>12</v>
      </c>
      <c r="B14" s="93" t="s">
        <v>6</v>
      </c>
      <c r="C14" s="48" t="s">
        <v>46</v>
      </c>
      <c r="D14" s="95" t="s">
        <v>35</v>
      </c>
      <c r="E14" s="48" t="s">
        <v>33</v>
      </c>
      <c r="F14" s="2">
        <v>100</v>
      </c>
      <c r="G14" s="2" t="s">
        <v>8</v>
      </c>
      <c r="H14" s="2"/>
    </row>
    <row r="15" s="9" customFormat="1" ht="27" customHeight="1" spans="1:8">
      <c r="A15" s="2">
        <v>13</v>
      </c>
      <c r="B15" s="93" t="s">
        <v>6</v>
      </c>
      <c r="C15" s="66" t="s">
        <v>47</v>
      </c>
      <c r="D15" s="94" t="s">
        <v>32</v>
      </c>
      <c r="E15" s="48" t="s">
        <v>48</v>
      </c>
      <c r="F15" s="2">
        <v>100</v>
      </c>
      <c r="G15" s="2" t="s">
        <v>8</v>
      </c>
      <c r="H15" s="2"/>
    </row>
    <row r="16" s="9" customFormat="1" ht="27" customHeight="1" spans="1:8">
      <c r="A16" s="2">
        <v>14</v>
      </c>
      <c r="B16" s="93" t="s">
        <v>6</v>
      </c>
      <c r="C16" s="48" t="s">
        <v>49</v>
      </c>
      <c r="D16" s="94" t="s">
        <v>32</v>
      </c>
      <c r="E16" s="48" t="s">
        <v>33</v>
      </c>
      <c r="F16" s="2">
        <v>100</v>
      </c>
      <c r="G16" s="2" t="s">
        <v>8</v>
      </c>
      <c r="H16" s="2"/>
    </row>
    <row r="17" s="9" customFormat="1" ht="27" customHeight="1" spans="1:8">
      <c r="A17" s="2">
        <v>15</v>
      </c>
      <c r="B17" s="93" t="s">
        <v>6</v>
      </c>
      <c r="C17" s="48" t="s">
        <v>50</v>
      </c>
      <c r="D17" s="95" t="s">
        <v>35</v>
      </c>
      <c r="E17" s="48" t="s">
        <v>51</v>
      </c>
      <c r="F17" s="2">
        <v>100</v>
      </c>
      <c r="G17" s="2" t="s">
        <v>8</v>
      </c>
      <c r="H17" s="2"/>
    </row>
    <row r="18" s="9" customFormat="1" ht="27" customHeight="1" spans="1:8">
      <c r="A18" s="2">
        <v>16</v>
      </c>
      <c r="B18" s="93" t="s">
        <v>6</v>
      </c>
      <c r="C18" s="66" t="s">
        <v>52</v>
      </c>
      <c r="D18" s="94" t="s">
        <v>32</v>
      </c>
      <c r="E18" s="48" t="s">
        <v>33</v>
      </c>
      <c r="F18" s="2">
        <v>100</v>
      </c>
      <c r="G18" s="2" t="s">
        <v>8</v>
      </c>
      <c r="H18" s="2"/>
    </row>
    <row r="19" s="9" customFormat="1" ht="27" customHeight="1" spans="1:8">
      <c r="A19" s="2">
        <v>17</v>
      </c>
      <c r="B19" s="93" t="s">
        <v>6</v>
      </c>
      <c r="C19" s="66" t="s">
        <v>53</v>
      </c>
      <c r="D19" s="95" t="s">
        <v>35</v>
      </c>
      <c r="E19" s="48" t="s">
        <v>33</v>
      </c>
      <c r="F19" s="2">
        <v>100</v>
      </c>
      <c r="G19" s="2" t="s">
        <v>8</v>
      </c>
      <c r="H19" s="2"/>
    </row>
    <row r="20" s="9" customFormat="1" ht="27" customHeight="1" spans="1:8">
      <c r="A20" s="2">
        <v>18</v>
      </c>
      <c r="B20" s="93" t="s">
        <v>6</v>
      </c>
      <c r="C20" s="66" t="s">
        <v>54</v>
      </c>
      <c r="D20" s="48" t="s">
        <v>32</v>
      </c>
      <c r="E20" s="66" t="s">
        <v>40</v>
      </c>
      <c r="F20" s="2">
        <v>100</v>
      </c>
      <c r="G20" s="2" t="s">
        <v>8</v>
      </c>
      <c r="H20" s="2"/>
    </row>
    <row r="21" s="9" customFormat="1" ht="27" customHeight="1" spans="1:8">
      <c r="A21" s="2">
        <v>19</v>
      </c>
      <c r="B21" s="93" t="s">
        <v>6</v>
      </c>
      <c r="C21" s="48" t="s">
        <v>55</v>
      </c>
      <c r="D21" s="94" t="s">
        <v>32</v>
      </c>
      <c r="E21" s="66" t="s">
        <v>56</v>
      </c>
      <c r="F21" s="2">
        <v>100</v>
      </c>
      <c r="G21" s="2" t="s">
        <v>8</v>
      </c>
      <c r="H21" s="2"/>
    </row>
    <row r="22" s="9" customFormat="1" ht="27" customHeight="1" spans="1:8">
      <c r="A22" s="2">
        <v>20</v>
      </c>
      <c r="B22" s="93" t="s">
        <v>6</v>
      </c>
      <c r="C22" s="48" t="s">
        <v>57</v>
      </c>
      <c r="D22" s="95" t="s">
        <v>35</v>
      </c>
      <c r="E22" s="48" t="s">
        <v>33</v>
      </c>
      <c r="F22" s="2">
        <v>100</v>
      </c>
      <c r="G22" s="2" t="s">
        <v>8</v>
      </c>
      <c r="H22" s="2"/>
    </row>
    <row r="23" s="9" customFormat="1" ht="27" customHeight="1" spans="1:8">
      <c r="A23" s="2">
        <v>21</v>
      </c>
      <c r="B23" s="93" t="s">
        <v>6</v>
      </c>
      <c r="C23" s="66" t="s">
        <v>58</v>
      </c>
      <c r="D23" s="95" t="s">
        <v>35</v>
      </c>
      <c r="E23" s="66" t="s">
        <v>33</v>
      </c>
      <c r="F23" s="2">
        <v>100</v>
      </c>
      <c r="G23" s="2" t="s">
        <v>8</v>
      </c>
      <c r="H23" s="2"/>
    </row>
    <row r="24" s="9" customFormat="1" ht="27" customHeight="1" spans="1:8">
      <c r="A24" s="2">
        <v>22</v>
      </c>
      <c r="B24" s="93" t="s">
        <v>6</v>
      </c>
      <c r="C24" s="98" t="s">
        <v>59</v>
      </c>
      <c r="D24" s="94" t="s">
        <v>32</v>
      </c>
      <c r="E24" s="98" t="s">
        <v>33</v>
      </c>
      <c r="F24" s="2">
        <v>100</v>
      </c>
      <c r="G24" s="2" t="s">
        <v>8</v>
      </c>
      <c r="H24" s="2"/>
    </row>
    <row r="25" s="9" customFormat="1" ht="27" customHeight="1" spans="1:8">
      <c r="A25" s="2">
        <v>23</v>
      </c>
      <c r="B25" s="93" t="s">
        <v>6</v>
      </c>
      <c r="C25" s="66" t="s">
        <v>60</v>
      </c>
      <c r="D25" s="95" t="s">
        <v>35</v>
      </c>
      <c r="E25" s="66" t="s">
        <v>33</v>
      </c>
      <c r="F25" s="2">
        <v>100</v>
      </c>
      <c r="G25" s="2" t="s">
        <v>8</v>
      </c>
      <c r="H25" s="2"/>
    </row>
    <row r="26" s="9" customFormat="1" ht="27" customHeight="1" spans="1:8">
      <c r="A26" s="2">
        <v>24</v>
      </c>
      <c r="B26" s="93" t="s">
        <v>6</v>
      </c>
      <c r="C26" s="48" t="s">
        <v>61</v>
      </c>
      <c r="D26" s="95" t="s">
        <v>35</v>
      </c>
      <c r="E26" s="20" t="s">
        <v>33</v>
      </c>
      <c r="F26" s="2">
        <v>100</v>
      </c>
      <c r="G26" s="2" t="s">
        <v>8</v>
      </c>
      <c r="H26" s="2"/>
    </row>
    <row r="27" s="9" customFormat="1" ht="27" customHeight="1" spans="1:8">
      <c r="A27" s="2">
        <v>25</v>
      </c>
      <c r="B27" s="93" t="s">
        <v>6</v>
      </c>
      <c r="C27" s="48" t="s">
        <v>62</v>
      </c>
      <c r="D27" s="94" t="s">
        <v>32</v>
      </c>
      <c r="E27" s="99" t="s">
        <v>63</v>
      </c>
      <c r="F27" s="2">
        <v>100</v>
      </c>
      <c r="G27" s="2" t="s">
        <v>8</v>
      </c>
      <c r="H27" s="2"/>
    </row>
    <row r="28" s="9" customFormat="1" ht="27" customHeight="1" spans="1:8">
      <c r="A28" s="2">
        <v>26</v>
      </c>
      <c r="B28" s="93" t="s">
        <v>6</v>
      </c>
      <c r="C28" s="48" t="s">
        <v>64</v>
      </c>
      <c r="D28" s="94" t="s">
        <v>32</v>
      </c>
      <c r="E28" s="20" t="s">
        <v>63</v>
      </c>
      <c r="F28" s="2">
        <v>100</v>
      </c>
      <c r="G28" s="2" t="s">
        <v>8</v>
      </c>
      <c r="H28" s="2"/>
    </row>
    <row r="29" s="9" customFormat="1" ht="27" customHeight="1" spans="1:8">
      <c r="A29" s="2">
        <v>27</v>
      </c>
      <c r="B29" s="93" t="s">
        <v>6</v>
      </c>
      <c r="C29" s="48" t="s">
        <v>65</v>
      </c>
      <c r="D29" s="95" t="s">
        <v>35</v>
      </c>
      <c r="E29" s="20" t="s">
        <v>33</v>
      </c>
      <c r="F29" s="2">
        <v>100</v>
      </c>
      <c r="G29" s="2" t="s">
        <v>8</v>
      </c>
      <c r="H29" s="2"/>
    </row>
    <row r="30" s="9" customFormat="1" ht="27" customHeight="1" spans="1:8">
      <c r="A30" s="2">
        <v>28</v>
      </c>
      <c r="B30" s="93" t="s">
        <v>6</v>
      </c>
      <c r="C30" s="17" t="s">
        <v>66</v>
      </c>
      <c r="D30" s="95" t="s">
        <v>35</v>
      </c>
      <c r="E30" s="20" t="s">
        <v>33</v>
      </c>
      <c r="F30" s="2">
        <v>100</v>
      </c>
      <c r="G30" s="2" t="s">
        <v>8</v>
      </c>
      <c r="H30" s="2"/>
    </row>
    <row r="31" s="9" customFormat="1" ht="27" customHeight="1" spans="1:8">
      <c r="A31" s="2">
        <v>29</v>
      </c>
      <c r="B31" s="93" t="s">
        <v>6</v>
      </c>
      <c r="C31" s="17" t="s">
        <v>67</v>
      </c>
      <c r="D31" s="95" t="s">
        <v>35</v>
      </c>
      <c r="E31" s="20" t="s">
        <v>33</v>
      </c>
      <c r="F31" s="2">
        <v>100</v>
      </c>
      <c r="G31" s="2" t="s">
        <v>8</v>
      </c>
      <c r="H31" s="2"/>
    </row>
    <row r="32" s="9" customFormat="1" ht="27" customHeight="1" spans="1:8">
      <c r="A32" s="2">
        <v>30</v>
      </c>
      <c r="B32" s="93" t="s">
        <v>6</v>
      </c>
      <c r="C32" s="66" t="s">
        <v>68</v>
      </c>
      <c r="D32" s="95" t="s">
        <v>35</v>
      </c>
      <c r="E32" s="20" t="s">
        <v>33</v>
      </c>
      <c r="F32" s="2">
        <v>100</v>
      </c>
      <c r="G32" s="2" t="s">
        <v>8</v>
      </c>
      <c r="H32" s="2"/>
    </row>
    <row r="33" s="9" customFormat="1" ht="27" customHeight="1" spans="1:8">
      <c r="A33" s="2">
        <v>31</v>
      </c>
      <c r="B33" s="93" t="s">
        <v>6</v>
      </c>
      <c r="C33" s="48" t="s">
        <v>69</v>
      </c>
      <c r="D33" s="95" t="s">
        <v>35</v>
      </c>
      <c r="E33" s="20" t="s">
        <v>33</v>
      </c>
      <c r="F33" s="2">
        <v>100</v>
      </c>
      <c r="G33" s="2" t="s">
        <v>8</v>
      </c>
      <c r="H33" s="2"/>
    </row>
    <row r="34" s="9" customFormat="1" ht="27" customHeight="1" spans="1:8">
      <c r="A34" s="2">
        <v>32</v>
      </c>
      <c r="B34" s="93" t="s">
        <v>6</v>
      </c>
      <c r="C34" s="83" t="s">
        <v>70</v>
      </c>
      <c r="D34" s="95" t="s">
        <v>32</v>
      </c>
      <c r="E34" s="5" t="s">
        <v>33</v>
      </c>
      <c r="F34" s="2">
        <v>100</v>
      </c>
      <c r="G34" s="2" t="s">
        <v>9</v>
      </c>
      <c r="H34" s="2"/>
    </row>
    <row r="35" s="9" customFormat="1" ht="27" customHeight="1" spans="1:8">
      <c r="A35" s="2">
        <v>33</v>
      </c>
      <c r="B35" s="93" t="s">
        <v>6</v>
      </c>
      <c r="C35" s="100" t="s">
        <v>71</v>
      </c>
      <c r="D35" s="95" t="s">
        <v>35</v>
      </c>
      <c r="E35" s="5" t="s">
        <v>33</v>
      </c>
      <c r="F35" s="2">
        <v>100</v>
      </c>
      <c r="G35" s="2" t="s">
        <v>9</v>
      </c>
      <c r="H35" s="2"/>
    </row>
    <row r="36" s="9" customFormat="1" ht="27" customHeight="1" spans="1:8">
      <c r="A36" s="2">
        <v>34</v>
      </c>
      <c r="B36" s="93" t="s">
        <v>6</v>
      </c>
      <c r="C36" s="66" t="s">
        <v>72</v>
      </c>
      <c r="D36" s="95" t="s">
        <v>35</v>
      </c>
      <c r="E36" s="5" t="s">
        <v>33</v>
      </c>
      <c r="F36" s="2">
        <v>100</v>
      </c>
      <c r="G36" s="2" t="s">
        <v>8</v>
      </c>
      <c r="H36" s="2"/>
    </row>
    <row r="37" s="9" customFormat="1" ht="27" customHeight="1" spans="1:8">
      <c r="A37" s="2"/>
      <c r="B37" s="93"/>
      <c r="C37" s="66"/>
      <c r="D37" s="2"/>
      <c r="E37" s="2"/>
      <c r="F37" s="2">
        <f>SUM(F3:F36)</f>
        <v>3400</v>
      </c>
      <c r="G37" s="2"/>
      <c r="H37" s="2"/>
    </row>
  </sheetData>
  <mergeCells count="1">
    <mergeCell ref="A1:H1"/>
  </mergeCells>
  <conditionalFormatting sqref="C3:C35">
    <cfRule type="duplicateValues" dxfId="0" priority="2"/>
  </conditionalFormatting>
  <pageMargins left="0.550694444444444" right="0.550694444444444" top="0.393055555555556" bottom="0.511805555555556" header="0.354166666666667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1"/>
  <sheetViews>
    <sheetView workbookViewId="0">
      <selection activeCell="F1" sqref="F$1:F$1048576"/>
    </sheetView>
  </sheetViews>
  <sheetFormatPr defaultColWidth="9" defaultRowHeight="20" customHeight="1"/>
  <cols>
    <col min="1" max="1" width="5.75" style="40" customWidth="1"/>
    <col min="2" max="2" width="9" style="40" customWidth="1"/>
    <col min="3" max="3" width="7.375" style="40" customWidth="1"/>
    <col min="4" max="4" width="9" style="40"/>
    <col min="5" max="5" width="10.5" style="40" customWidth="1"/>
    <col min="6" max="7" width="10" style="40" customWidth="1"/>
    <col min="8" max="9" width="9" style="40"/>
    <col min="10" max="10" width="14.875" style="40" customWidth="1"/>
    <col min="11" max="11" width="9" style="40" customWidth="1"/>
    <col min="12" max="13" width="15.25" style="40" customWidth="1"/>
    <col min="14" max="14" width="9" style="45"/>
    <col min="15" max="16384" width="9" style="40"/>
  </cols>
  <sheetData>
    <row r="1" s="40" customFormat="1" ht="33" customHeight="1" spans="1:14">
      <c r="A1" s="46" t="s">
        <v>73</v>
      </c>
      <c r="B1" s="46"/>
      <c r="C1" s="46"/>
      <c r="D1" s="46"/>
      <c r="E1" s="46"/>
      <c r="F1" s="46"/>
      <c r="G1" s="46"/>
      <c r="H1" s="46"/>
      <c r="I1" s="46"/>
      <c r="N1" s="45"/>
    </row>
    <row r="2" s="41" customFormat="1" customHeight="1" spans="1:14">
      <c r="A2" s="47" t="s">
        <v>1</v>
      </c>
      <c r="B2" s="47" t="s">
        <v>24</v>
      </c>
      <c r="C2" s="47" t="s">
        <v>24</v>
      </c>
      <c r="D2" s="47" t="s">
        <v>25</v>
      </c>
      <c r="E2" s="47" t="s">
        <v>27</v>
      </c>
      <c r="F2" s="47" t="s">
        <v>28</v>
      </c>
      <c r="G2" s="47" t="s">
        <v>29</v>
      </c>
      <c r="H2" s="47" t="s">
        <v>30</v>
      </c>
      <c r="I2" s="74"/>
      <c r="N2" s="74"/>
    </row>
    <row r="3" s="41" customFormat="1" customHeight="1" spans="1:14">
      <c r="A3" s="47">
        <v>1</v>
      </c>
      <c r="B3" s="5" t="s">
        <v>11</v>
      </c>
      <c r="C3" s="48" t="s">
        <v>74</v>
      </c>
      <c r="D3" s="48" t="s">
        <v>75</v>
      </c>
      <c r="E3" s="48" t="s">
        <v>33</v>
      </c>
      <c r="F3" s="47">
        <v>100</v>
      </c>
      <c r="G3" s="47" t="s">
        <v>8</v>
      </c>
      <c r="H3" s="47"/>
      <c r="I3" s="74"/>
      <c r="J3" s="75"/>
      <c r="K3" s="75"/>
      <c r="L3" s="75"/>
      <c r="M3" s="75"/>
      <c r="N3" s="74"/>
    </row>
    <row r="4" s="41" customFormat="1" customHeight="1" spans="1:14">
      <c r="A4" s="47">
        <v>2</v>
      </c>
      <c r="B4" s="5" t="s">
        <v>11</v>
      </c>
      <c r="C4" s="48" t="s">
        <v>74</v>
      </c>
      <c r="D4" s="48" t="s">
        <v>76</v>
      </c>
      <c r="E4" s="48" t="s">
        <v>33</v>
      </c>
      <c r="F4" s="47">
        <v>100</v>
      </c>
      <c r="G4" s="47" t="s">
        <v>8</v>
      </c>
      <c r="H4" s="47"/>
      <c r="I4" s="74"/>
      <c r="J4" s="75"/>
      <c r="K4" s="75"/>
      <c r="L4" s="75"/>
      <c r="M4" s="75"/>
      <c r="N4" s="74"/>
    </row>
    <row r="5" s="41" customFormat="1" customHeight="1" spans="1:14">
      <c r="A5" s="47">
        <v>3</v>
      </c>
      <c r="B5" s="5" t="s">
        <v>11</v>
      </c>
      <c r="C5" s="48" t="s">
        <v>74</v>
      </c>
      <c r="D5" s="48" t="s">
        <v>77</v>
      </c>
      <c r="E5" s="48" t="s">
        <v>33</v>
      </c>
      <c r="F5" s="47">
        <v>100</v>
      </c>
      <c r="G5" s="47" t="s">
        <v>8</v>
      </c>
      <c r="H5" s="47"/>
      <c r="I5" s="74"/>
      <c r="J5" s="75"/>
      <c r="K5" s="75"/>
      <c r="L5" s="75"/>
      <c r="M5" s="75"/>
      <c r="N5" s="74"/>
    </row>
    <row r="6" s="42" customFormat="1" customHeight="1" spans="1:14">
      <c r="A6" s="47">
        <v>4</v>
      </c>
      <c r="B6" s="49" t="s">
        <v>11</v>
      </c>
      <c r="C6" s="50" t="s">
        <v>74</v>
      </c>
      <c r="D6" s="51" t="s">
        <v>78</v>
      </c>
      <c r="E6" s="51" t="s">
        <v>33</v>
      </c>
      <c r="F6" s="52">
        <v>100</v>
      </c>
      <c r="G6" s="52" t="s">
        <v>8</v>
      </c>
      <c r="H6" s="52"/>
      <c r="I6" s="76"/>
      <c r="J6" s="77"/>
      <c r="K6" s="77"/>
      <c r="L6" s="77"/>
      <c r="M6" s="77"/>
      <c r="N6" s="76"/>
    </row>
    <row r="7" s="42" customFormat="1" customHeight="1" spans="1:14">
      <c r="A7" s="47">
        <v>5</v>
      </c>
      <c r="B7" s="49" t="s">
        <v>11</v>
      </c>
      <c r="C7" s="53"/>
      <c r="D7" s="51" t="s">
        <v>79</v>
      </c>
      <c r="E7" s="51" t="s">
        <v>80</v>
      </c>
      <c r="F7" s="52">
        <v>100</v>
      </c>
      <c r="G7" s="52" t="s">
        <v>8</v>
      </c>
      <c r="H7" s="52"/>
      <c r="I7" s="76"/>
      <c r="J7" s="77"/>
      <c r="K7" s="77"/>
      <c r="L7" s="44"/>
      <c r="M7" s="44"/>
      <c r="N7" s="76"/>
    </row>
    <row r="8" s="41" customFormat="1" customHeight="1" spans="1:14">
      <c r="A8" s="47">
        <v>6</v>
      </c>
      <c r="B8" s="5" t="s">
        <v>11</v>
      </c>
      <c r="C8" s="54" t="s">
        <v>74</v>
      </c>
      <c r="D8" s="54" t="s">
        <v>81</v>
      </c>
      <c r="E8" s="54" t="s">
        <v>33</v>
      </c>
      <c r="F8" s="47">
        <v>100</v>
      </c>
      <c r="G8" s="47" t="s">
        <v>8</v>
      </c>
      <c r="H8" s="47"/>
      <c r="I8" s="74"/>
      <c r="J8" s="75"/>
      <c r="K8" s="75"/>
      <c r="L8" s="75"/>
      <c r="M8" s="75"/>
      <c r="N8" s="74"/>
    </row>
    <row r="9" s="42" customFormat="1" customHeight="1" spans="1:14">
      <c r="A9" s="47">
        <v>7</v>
      </c>
      <c r="B9" s="49" t="s">
        <v>11</v>
      </c>
      <c r="C9" s="55" t="s">
        <v>74</v>
      </c>
      <c r="D9" s="56" t="s">
        <v>82</v>
      </c>
      <c r="E9" s="56" t="s">
        <v>33</v>
      </c>
      <c r="F9" s="52">
        <v>100</v>
      </c>
      <c r="G9" s="52" t="s">
        <v>8</v>
      </c>
      <c r="H9" s="52"/>
      <c r="I9" s="76"/>
      <c r="J9" s="77"/>
      <c r="K9" s="77"/>
      <c r="L9" s="77"/>
      <c r="M9" s="77"/>
      <c r="N9" s="76"/>
    </row>
    <row r="10" s="42" customFormat="1" customHeight="1" spans="1:14">
      <c r="A10" s="47">
        <v>8</v>
      </c>
      <c r="B10" s="49" t="s">
        <v>11</v>
      </c>
      <c r="C10" s="57"/>
      <c r="D10" s="56" t="s">
        <v>83</v>
      </c>
      <c r="E10" s="56" t="s">
        <v>80</v>
      </c>
      <c r="F10" s="52">
        <v>100</v>
      </c>
      <c r="G10" s="52" t="s">
        <v>8</v>
      </c>
      <c r="H10" s="52"/>
      <c r="I10" s="76"/>
      <c r="J10" s="44"/>
      <c r="K10" s="44"/>
      <c r="L10" s="44"/>
      <c r="M10" s="44"/>
      <c r="N10" s="76"/>
    </row>
    <row r="11" s="41" customFormat="1" customHeight="1" spans="1:16376">
      <c r="A11" s="47">
        <v>9</v>
      </c>
      <c r="B11" s="5" t="s">
        <v>11</v>
      </c>
      <c r="C11" s="58" t="s">
        <v>74</v>
      </c>
      <c r="D11" s="48" t="s">
        <v>84</v>
      </c>
      <c r="E11" s="48" t="s">
        <v>80</v>
      </c>
      <c r="F11" s="47">
        <v>100</v>
      </c>
      <c r="G11" s="47" t="s">
        <v>8</v>
      </c>
      <c r="H11" s="47" t="s">
        <v>85</v>
      </c>
      <c r="I11" s="74"/>
      <c r="J11" s="75"/>
      <c r="K11" s="75"/>
      <c r="L11" s="75"/>
      <c r="M11" s="75"/>
      <c r="N11" s="74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</row>
    <row r="12" s="41" customFormat="1" customHeight="1" spans="1:14">
      <c r="A12" s="47">
        <v>10</v>
      </c>
      <c r="B12" s="5" t="s">
        <v>11</v>
      </c>
      <c r="C12" s="48" t="s">
        <v>74</v>
      </c>
      <c r="D12" s="59" t="s">
        <v>86</v>
      </c>
      <c r="E12" s="60" t="s">
        <v>33</v>
      </c>
      <c r="F12" s="47">
        <v>100</v>
      </c>
      <c r="G12" s="47" t="s">
        <v>8</v>
      </c>
      <c r="H12" s="47"/>
      <c r="I12" s="74"/>
      <c r="J12" s="75"/>
      <c r="K12" s="75"/>
      <c r="L12" s="75"/>
      <c r="M12" s="75"/>
      <c r="N12" s="74"/>
    </row>
    <row r="13" s="42" customFormat="1" customHeight="1" spans="1:14">
      <c r="A13" s="47">
        <v>11</v>
      </c>
      <c r="B13" s="49" t="s">
        <v>11</v>
      </c>
      <c r="C13" s="50" t="s">
        <v>74</v>
      </c>
      <c r="D13" s="51" t="s">
        <v>87</v>
      </c>
      <c r="E13" s="51" t="s">
        <v>33</v>
      </c>
      <c r="F13" s="52">
        <v>100</v>
      </c>
      <c r="G13" s="52" t="s">
        <v>8</v>
      </c>
      <c r="H13" s="52"/>
      <c r="I13" s="76"/>
      <c r="J13" s="77"/>
      <c r="K13" s="77"/>
      <c r="L13" s="77"/>
      <c r="M13" s="77"/>
      <c r="N13" s="76"/>
    </row>
    <row r="14" s="42" customFormat="1" customHeight="1" spans="1:14">
      <c r="A14" s="47">
        <v>12</v>
      </c>
      <c r="B14" s="49" t="s">
        <v>11</v>
      </c>
      <c r="C14" s="53"/>
      <c r="D14" s="51" t="s">
        <v>88</v>
      </c>
      <c r="E14" s="51" t="s">
        <v>80</v>
      </c>
      <c r="F14" s="52">
        <v>100</v>
      </c>
      <c r="G14" s="52" t="s">
        <v>8</v>
      </c>
      <c r="H14" s="52"/>
      <c r="I14" s="76"/>
      <c r="J14" s="44"/>
      <c r="K14" s="44"/>
      <c r="L14" s="44"/>
      <c r="M14" s="44"/>
      <c r="N14" s="76"/>
    </row>
    <row r="15" s="41" customFormat="1" customHeight="1" spans="1:14">
      <c r="A15" s="47">
        <v>13</v>
      </c>
      <c r="B15" s="5" t="s">
        <v>11</v>
      </c>
      <c r="C15" s="48" t="s">
        <v>74</v>
      </c>
      <c r="D15" s="48" t="s">
        <v>89</v>
      </c>
      <c r="E15" s="48" t="s">
        <v>33</v>
      </c>
      <c r="F15" s="47">
        <v>100</v>
      </c>
      <c r="G15" s="47" t="s">
        <v>8</v>
      </c>
      <c r="H15" s="47"/>
      <c r="I15" s="74"/>
      <c r="J15" s="75"/>
      <c r="K15" s="75"/>
      <c r="L15" s="75"/>
      <c r="M15" s="75"/>
      <c r="N15" s="74"/>
    </row>
    <row r="16" s="41" customFormat="1" customHeight="1" spans="1:14">
      <c r="A16" s="47">
        <v>14</v>
      </c>
      <c r="B16" s="5" t="s">
        <v>11</v>
      </c>
      <c r="C16" s="58" t="s">
        <v>74</v>
      </c>
      <c r="D16" s="48" t="s">
        <v>90</v>
      </c>
      <c r="E16" s="48" t="s">
        <v>33</v>
      </c>
      <c r="F16" s="47">
        <v>100</v>
      </c>
      <c r="G16" s="47" t="s">
        <v>8</v>
      </c>
      <c r="H16" s="61" t="s">
        <v>91</v>
      </c>
      <c r="I16" s="74"/>
      <c r="J16" s="75"/>
      <c r="K16" s="75"/>
      <c r="L16" s="75"/>
      <c r="M16" s="75"/>
      <c r="N16" s="74"/>
    </row>
    <row r="17" s="41" customFormat="1" customHeight="1" spans="1:14">
      <c r="A17" s="47">
        <v>15</v>
      </c>
      <c r="B17" s="5" t="s">
        <v>11</v>
      </c>
      <c r="C17" s="62"/>
      <c r="D17" s="48" t="s">
        <v>92</v>
      </c>
      <c r="E17" s="48" t="s">
        <v>80</v>
      </c>
      <c r="F17" s="47">
        <v>100</v>
      </c>
      <c r="G17" s="47" t="s">
        <v>8</v>
      </c>
      <c r="H17" s="47"/>
      <c r="I17" s="78"/>
      <c r="N17" s="74"/>
    </row>
    <row r="18" s="41" customFormat="1" customHeight="1" spans="1:14">
      <c r="A18" s="47">
        <v>16</v>
      </c>
      <c r="B18" s="5" t="s">
        <v>11</v>
      </c>
      <c r="C18" s="48" t="s">
        <v>74</v>
      </c>
      <c r="D18" s="48" t="s">
        <v>93</v>
      </c>
      <c r="E18" s="48" t="s">
        <v>33</v>
      </c>
      <c r="F18" s="63">
        <v>100</v>
      </c>
      <c r="G18" s="47" t="s">
        <v>8</v>
      </c>
      <c r="H18" s="64"/>
      <c r="I18" s="79"/>
      <c r="J18" s="75"/>
      <c r="K18" s="75"/>
      <c r="L18" s="75"/>
      <c r="M18" s="75"/>
      <c r="N18" s="74"/>
    </row>
    <row r="19" s="41" customFormat="1" customHeight="1" spans="1:14">
      <c r="A19" s="47">
        <v>17</v>
      </c>
      <c r="B19" s="5" t="s">
        <v>11</v>
      </c>
      <c r="C19" s="48" t="s">
        <v>74</v>
      </c>
      <c r="D19" s="48" t="s">
        <v>94</v>
      </c>
      <c r="E19" s="48" t="s">
        <v>33</v>
      </c>
      <c r="F19" s="47">
        <v>100</v>
      </c>
      <c r="G19" s="47" t="s">
        <v>8</v>
      </c>
      <c r="H19" s="47"/>
      <c r="I19" s="74"/>
      <c r="J19" s="75"/>
      <c r="K19" s="75"/>
      <c r="L19" s="75"/>
      <c r="M19" s="75"/>
      <c r="N19" s="74"/>
    </row>
    <row r="20" s="41" customFormat="1" customHeight="1" spans="1:14">
      <c r="A20" s="47">
        <v>18</v>
      </c>
      <c r="B20" s="5" t="s">
        <v>11</v>
      </c>
      <c r="C20" s="54" t="s">
        <v>74</v>
      </c>
      <c r="D20" s="54" t="s">
        <v>95</v>
      </c>
      <c r="E20" s="54" t="s">
        <v>33</v>
      </c>
      <c r="F20" s="47">
        <v>100</v>
      </c>
      <c r="G20" s="47" t="s">
        <v>8</v>
      </c>
      <c r="H20" s="47"/>
      <c r="I20" s="74"/>
      <c r="J20" s="75"/>
      <c r="K20" s="75"/>
      <c r="L20" s="75"/>
      <c r="M20" s="75"/>
      <c r="N20" s="74"/>
    </row>
    <row r="21" s="41" customFormat="1" customHeight="1" spans="1:14">
      <c r="A21" s="47">
        <v>19</v>
      </c>
      <c r="B21" s="5" t="s">
        <v>11</v>
      </c>
      <c r="C21" s="48" t="s">
        <v>74</v>
      </c>
      <c r="D21" s="48" t="s">
        <v>96</v>
      </c>
      <c r="E21" s="48" t="s">
        <v>33</v>
      </c>
      <c r="F21" s="47">
        <v>100</v>
      </c>
      <c r="G21" s="47" t="s">
        <v>8</v>
      </c>
      <c r="H21" s="47"/>
      <c r="I21" s="74"/>
      <c r="J21" s="75"/>
      <c r="K21" s="75"/>
      <c r="L21" s="75"/>
      <c r="M21" s="75"/>
      <c r="N21" s="74"/>
    </row>
    <row r="22" s="41" customFormat="1" customHeight="1" spans="1:14">
      <c r="A22" s="47">
        <v>20</v>
      </c>
      <c r="B22" s="5" t="s">
        <v>11</v>
      </c>
      <c r="C22" s="48" t="s">
        <v>74</v>
      </c>
      <c r="D22" s="48" t="s">
        <v>97</v>
      </c>
      <c r="E22" s="48" t="s">
        <v>33</v>
      </c>
      <c r="F22" s="47">
        <v>100</v>
      </c>
      <c r="G22" s="47" t="s">
        <v>8</v>
      </c>
      <c r="H22" s="47"/>
      <c r="I22" s="74"/>
      <c r="J22" s="75"/>
      <c r="K22" s="75"/>
      <c r="L22" s="75"/>
      <c r="M22" s="75"/>
      <c r="N22" s="74"/>
    </row>
    <row r="23" s="41" customFormat="1" customHeight="1" spans="1:13">
      <c r="A23" s="47">
        <v>21</v>
      </c>
      <c r="B23" s="5" t="s">
        <v>11</v>
      </c>
      <c r="C23" s="48" t="s">
        <v>74</v>
      </c>
      <c r="D23" s="48" t="s">
        <v>98</v>
      </c>
      <c r="E23" s="48" t="s">
        <v>33</v>
      </c>
      <c r="F23" s="47">
        <v>100</v>
      </c>
      <c r="G23" s="47" t="s">
        <v>8</v>
      </c>
      <c r="H23" s="47"/>
      <c r="I23" s="74"/>
      <c r="J23" s="75"/>
      <c r="K23" s="75"/>
      <c r="L23" s="75"/>
      <c r="M23" s="75"/>
    </row>
    <row r="24" s="41" customFormat="1" customHeight="1" spans="1:14">
      <c r="A24" s="47">
        <v>22</v>
      </c>
      <c r="B24" s="5" t="s">
        <v>11</v>
      </c>
      <c r="C24" s="58" t="s">
        <v>74</v>
      </c>
      <c r="D24" s="48" t="s">
        <v>99</v>
      </c>
      <c r="E24" s="48" t="s">
        <v>33</v>
      </c>
      <c r="F24" s="65">
        <v>100</v>
      </c>
      <c r="G24" s="47" t="s">
        <v>8</v>
      </c>
      <c r="H24" s="47"/>
      <c r="I24" s="74"/>
      <c r="J24" s="75"/>
      <c r="K24" s="75"/>
      <c r="L24" s="75"/>
      <c r="M24" s="75"/>
      <c r="N24" s="80"/>
    </row>
    <row r="25" s="41" customFormat="1" customHeight="1" spans="1:14">
      <c r="A25" s="47">
        <v>23</v>
      </c>
      <c r="B25" s="66" t="s">
        <v>11</v>
      </c>
      <c r="C25" s="66" t="s">
        <v>74</v>
      </c>
      <c r="D25" s="66" t="s">
        <v>100</v>
      </c>
      <c r="E25" s="66" t="s">
        <v>33</v>
      </c>
      <c r="F25" s="66">
        <v>100</v>
      </c>
      <c r="G25" s="66" t="s">
        <v>8</v>
      </c>
      <c r="H25" s="47"/>
      <c r="I25" s="74"/>
      <c r="J25" s="75"/>
      <c r="K25" s="75"/>
      <c r="L25" s="75"/>
      <c r="M25" s="75"/>
      <c r="N25" s="74"/>
    </row>
    <row r="26" s="41" customFormat="1" customHeight="1" spans="1:14">
      <c r="A26" s="47">
        <v>24</v>
      </c>
      <c r="B26" s="66" t="s">
        <v>11</v>
      </c>
      <c r="C26" s="66" t="s">
        <v>101</v>
      </c>
      <c r="D26" s="66" t="s">
        <v>102</v>
      </c>
      <c r="E26" s="66" t="s">
        <v>33</v>
      </c>
      <c r="F26" s="66">
        <v>100</v>
      </c>
      <c r="G26" s="66" t="s">
        <v>8</v>
      </c>
      <c r="H26" s="63"/>
      <c r="I26" s="81"/>
      <c r="J26" s="75"/>
      <c r="K26" s="75"/>
      <c r="L26" s="75"/>
      <c r="M26" s="75"/>
      <c r="N26" s="74"/>
    </row>
    <row r="27" s="43" customFormat="1" ht="15" customHeight="1" spans="1:13">
      <c r="A27" s="47">
        <v>25</v>
      </c>
      <c r="B27" s="66" t="s">
        <v>11</v>
      </c>
      <c r="C27" s="66" t="s">
        <v>101</v>
      </c>
      <c r="D27" s="66" t="s">
        <v>103</v>
      </c>
      <c r="E27" s="66" t="s">
        <v>80</v>
      </c>
      <c r="F27" s="66">
        <v>100</v>
      </c>
      <c r="G27" s="66" t="s">
        <v>8</v>
      </c>
      <c r="H27" s="63"/>
      <c r="I27" s="81"/>
      <c r="J27" s="82"/>
      <c r="K27" s="82"/>
      <c r="L27" s="82"/>
      <c r="M27" s="82"/>
    </row>
    <row r="28" s="41" customFormat="1" customHeight="1" spans="1:14">
      <c r="A28" s="47">
        <v>26</v>
      </c>
      <c r="B28" s="66" t="s">
        <v>11</v>
      </c>
      <c r="C28" s="66" t="s">
        <v>101</v>
      </c>
      <c r="D28" s="66" t="s">
        <v>104</v>
      </c>
      <c r="E28" s="66" t="s">
        <v>33</v>
      </c>
      <c r="F28" s="66">
        <v>100</v>
      </c>
      <c r="G28" s="66" t="s">
        <v>8</v>
      </c>
      <c r="H28" s="63"/>
      <c r="I28" s="81"/>
      <c r="J28" s="75"/>
      <c r="K28" s="75"/>
      <c r="L28" s="75"/>
      <c r="M28" s="75"/>
      <c r="N28" s="74"/>
    </row>
    <row r="29" s="41" customFormat="1" customHeight="1" spans="1:14">
      <c r="A29" s="47">
        <v>27</v>
      </c>
      <c r="B29" s="67" t="s">
        <v>11</v>
      </c>
      <c r="C29" s="67" t="s">
        <v>101</v>
      </c>
      <c r="D29" s="67" t="s">
        <v>105</v>
      </c>
      <c r="E29" s="67" t="s">
        <v>33</v>
      </c>
      <c r="F29" s="67">
        <v>100</v>
      </c>
      <c r="G29" s="67" t="s">
        <v>8</v>
      </c>
      <c r="H29" s="63"/>
      <c r="I29" s="81"/>
      <c r="J29" s="75"/>
      <c r="K29" s="75"/>
      <c r="L29" s="75"/>
      <c r="M29" s="75"/>
      <c r="N29" s="74"/>
    </row>
    <row r="30" s="41" customFormat="1" customHeight="1" spans="1:14">
      <c r="A30" s="47">
        <v>28</v>
      </c>
      <c r="B30" s="5" t="s">
        <v>11</v>
      </c>
      <c r="C30" s="58" t="s">
        <v>101</v>
      </c>
      <c r="D30" s="48" t="s">
        <v>106</v>
      </c>
      <c r="E30" s="48" t="s">
        <v>33</v>
      </c>
      <c r="F30" s="68">
        <v>100</v>
      </c>
      <c r="G30" s="47" t="s">
        <v>8</v>
      </c>
      <c r="H30" s="63"/>
      <c r="I30" s="81"/>
      <c r="J30" s="75"/>
      <c r="K30" s="75"/>
      <c r="L30" s="75"/>
      <c r="M30" s="75"/>
      <c r="N30" s="74"/>
    </row>
    <row r="31" s="41" customFormat="1" customHeight="1" spans="1:14">
      <c r="A31" s="47">
        <v>29</v>
      </c>
      <c r="B31" s="5" t="s">
        <v>11</v>
      </c>
      <c r="C31" s="48" t="s">
        <v>101</v>
      </c>
      <c r="D31" s="48" t="s">
        <v>107</v>
      </c>
      <c r="E31" s="48" t="s">
        <v>33</v>
      </c>
      <c r="F31" s="47">
        <v>100</v>
      </c>
      <c r="G31" s="47" t="s">
        <v>8</v>
      </c>
      <c r="H31" s="47"/>
      <c r="I31" s="74"/>
      <c r="J31" s="75"/>
      <c r="K31" s="75"/>
      <c r="L31" s="75"/>
      <c r="M31" s="75"/>
      <c r="N31" s="74"/>
    </row>
    <row r="32" s="41" customFormat="1" customHeight="1" spans="1:14">
      <c r="A32" s="47">
        <v>30</v>
      </c>
      <c r="B32" s="5" t="s">
        <v>11</v>
      </c>
      <c r="C32" s="48" t="s">
        <v>101</v>
      </c>
      <c r="D32" s="48" t="s">
        <v>108</v>
      </c>
      <c r="E32" s="48" t="s">
        <v>33</v>
      </c>
      <c r="F32" s="47">
        <v>100</v>
      </c>
      <c r="G32" s="47" t="s">
        <v>8</v>
      </c>
      <c r="H32" s="47"/>
      <c r="I32" s="74"/>
      <c r="J32" s="75"/>
      <c r="K32" s="75"/>
      <c r="L32" s="75"/>
      <c r="M32" s="75"/>
      <c r="N32" s="74"/>
    </row>
    <row r="33" s="41" customFormat="1" customHeight="1" spans="1:14">
      <c r="A33" s="47">
        <v>31</v>
      </c>
      <c r="B33" s="5" t="s">
        <v>11</v>
      </c>
      <c r="C33" s="48" t="s">
        <v>101</v>
      </c>
      <c r="D33" s="48" t="s">
        <v>109</v>
      </c>
      <c r="E33" s="48" t="s">
        <v>33</v>
      </c>
      <c r="F33" s="47">
        <v>100</v>
      </c>
      <c r="G33" s="47" t="s">
        <v>8</v>
      </c>
      <c r="H33" s="67" t="s">
        <v>110</v>
      </c>
      <c r="I33" s="79"/>
      <c r="J33" s="75"/>
      <c r="K33" s="75"/>
      <c r="L33" s="75"/>
      <c r="M33" s="75"/>
      <c r="N33" s="74"/>
    </row>
    <row r="34" s="41" customFormat="1" customHeight="1" spans="1:14">
      <c r="A34" s="47">
        <v>32</v>
      </c>
      <c r="B34" s="5" t="s">
        <v>11</v>
      </c>
      <c r="C34" s="48" t="s">
        <v>101</v>
      </c>
      <c r="D34" s="48" t="s">
        <v>111</v>
      </c>
      <c r="E34" s="48" t="s">
        <v>33</v>
      </c>
      <c r="F34" s="47">
        <v>100</v>
      </c>
      <c r="G34" s="47" t="s">
        <v>8</v>
      </c>
      <c r="H34" s="67" t="s">
        <v>112</v>
      </c>
      <c r="I34" s="79"/>
      <c r="J34" s="75"/>
      <c r="K34" s="75"/>
      <c r="L34" s="75"/>
      <c r="M34" s="75"/>
      <c r="N34" s="74"/>
    </row>
    <row r="35" s="41" customFormat="1" customHeight="1" spans="1:14">
      <c r="A35" s="47">
        <v>33</v>
      </c>
      <c r="B35" s="5" t="s">
        <v>11</v>
      </c>
      <c r="C35" s="66" t="s">
        <v>101</v>
      </c>
      <c r="D35" s="48" t="s">
        <v>113</v>
      </c>
      <c r="E35" s="48" t="s">
        <v>33</v>
      </c>
      <c r="F35" s="47">
        <v>100</v>
      </c>
      <c r="G35" s="47" t="s">
        <v>8</v>
      </c>
      <c r="H35" s="47"/>
      <c r="I35" s="74"/>
      <c r="J35" s="75"/>
      <c r="K35" s="75"/>
      <c r="L35" s="75"/>
      <c r="M35" s="75"/>
      <c r="N35" s="74"/>
    </row>
    <row r="36" s="40" customFormat="1" customHeight="1" spans="1:14">
      <c r="A36" s="47">
        <v>34</v>
      </c>
      <c r="B36" s="5" t="s">
        <v>11</v>
      </c>
      <c r="C36" s="66" t="s">
        <v>101</v>
      </c>
      <c r="D36" s="48" t="s">
        <v>114</v>
      </c>
      <c r="E36" s="48" t="s">
        <v>80</v>
      </c>
      <c r="F36" s="47">
        <v>100</v>
      </c>
      <c r="G36" s="47" t="s">
        <v>8</v>
      </c>
      <c r="H36" s="67" t="s">
        <v>115</v>
      </c>
      <c r="I36" s="79"/>
      <c r="J36" s="75"/>
      <c r="K36" s="75"/>
      <c r="L36" s="75"/>
      <c r="M36" s="75"/>
      <c r="N36" s="74"/>
    </row>
    <row r="37" s="40" customFormat="1" customHeight="1" spans="1:14">
      <c r="A37" s="47">
        <v>35</v>
      </c>
      <c r="B37" s="48" t="s">
        <v>11</v>
      </c>
      <c r="C37" s="58" t="s">
        <v>101</v>
      </c>
      <c r="D37" s="48" t="s">
        <v>116</v>
      </c>
      <c r="E37" s="48" t="s">
        <v>80</v>
      </c>
      <c r="F37" s="47">
        <v>100</v>
      </c>
      <c r="G37" s="47" t="s">
        <v>8</v>
      </c>
      <c r="H37" s="47"/>
      <c r="I37" s="74"/>
      <c r="J37" s="75"/>
      <c r="K37" s="75"/>
      <c r="L37" s="75"/>
      <c r="M37" s="75"/>
      <c r="N37" s="74"/>
    </row>
    <row r="38" s="40" customFormat="1" customHeight="1" spans="1:14">
      <c r="A38" s="47">
        <v>36</v>
      </c>
      <c r="B38" s="48" t="s">
        <v>11</v>
      </c>
      <c r="C38" s="58" t="s">
        <v>101</v>
      </c>
      <c r="D38" s="48" t="s">
        <v>117</v>
      </c>
      <c r="E38" s="48" t="s">
        <v>33</v>
      </c>
      <c r="F38" s="47">
        <v>100</v>
      </c>
      <c r="G38" s="47" t="s">
        <v>8</v>
      </c>
      <c r="H38" s="47"/>
      <c r="I38" s="74"/>
      <c r="J38" s="75"/>
      <c r="K38" s="75"/>
      <c r="L38" s="75"/>
      <c r="M38" s="75"/>
      <c r="N38" s="74"/>
    </row>
    <row r="39" s="40" customFormat="1" customHeight="1" spans="1:14">
      <c r="A39" s="47">
        <v>37</v>
      </c>
      <c r="B39" s="48" t="s">
        <v>11</v>
      </c>
      <c r="C39" s="58" t="s">
        <v>101</v>
      </c>
      <c r="D39" s="48" t="s">
        <v>118</v>
      </c>
      <c r="E39" s="48" t="s">
        <v>33</v>
      </c>
      <c r="F39" s="47">
        <v>100</v>
      </c>
      <c r="G39" s="47" t="s">
        <v>8</v>
      </c>
      <c r="H39" s="47"/>
      <c r="I39" s="74"/>
      <c r="J39" s="75"/>
      <c r="K39" s="75"/>
      <c r="L39" s="75"/>
      <c r="M39" s="75"/>
      <c r="N39" s="74"/>
    </row>
    <row r="40" s="40" customFormat="1" customHeight="1" spans="1:14">
      <c r="A40" s="47">
        <v>38</v>
      </c>
      <c r="B40" s="48" t="s">
        <v>11</v>
      </c>
      <c r="C40" s="58" t="s">
        <v>101</v>
      </c>
      <c r="D40" s="48" t="s">
        <v>119</v>
      </c>
      <c r="E40" s="48" t="s">
        <v>33</v>
      </c>
      <c r="F40" s="47">
        <v>100</v>
      </c>
      <c r="G40" s="47" t="s">
        <v>8</v>
      </c>
      <c r="H40" s="47"/>
      <c r="I40" s="74"/>
      <c r="J40" s="75"/>
      <c r="K40" s="75"/>
      <c r="L40" s="75"/>
      <c r="M40" s="75"/>
      <c r="N40" s="74"/>
    </row>
    <row r="41" s="44" customFormat="1" customHeight="1" spans="1:14">
      <c r="A41" s="47">
        <v>39</v>
      </c>
      <c r="B41" s="51" t="s">
        <v>11</v>
      </c>
      <c r="C41" s="50" t="s">
        <v>101</v>
      </c>
      <c r="D41" s="51" t="s">
        <v>120</v>
      </c>
      <c r="E41" s="51" t="s">
        <v>33</v>
      </c>
      <c r="F41" s="52">
        <v>100</v>
      </c>
      <c r="G41" s="52" t="s">
        <v>8</v>
      </c>
      <c r="H41" s="52"/>
      <c r="I41" s="76"/>
      <c r="J41" s="77"/>
      <c r="K41" s="77"/>
      <c r="L41" s="77"/>
      <c r="M41" s="77"/>
      <c r="N41" s="76"/>
    </row>
    <row r="42" s="44" customFormat="1" customHeight="1" spans="1:14">
      <c r="A42" s="47">
        <v>40</v>
      </c>
      <c r="B42" s="51" t="s">
        <v>11</v>
      </c>
      <c r="C42" s="53"/>
      <c r="D42" s="51" t="s">
        <v>121</v>
      </c>
      <c r="E42" s="51" t="s">
        <v>80</v>
      </c>
      <c r="F42" s="52">
        <v>100</v>
      </c>
      <c r="G42" s="52" t="s">
        <v>8</v>
      </c>
      <c r="H42" s="52"/>
      <c r="I42" s="76"/>
      <c r="K42" s="77"/>
      <c r="N42" s="76"/>
    </row>
    <row r="43" s="40" customFormat="1" customHeight="1" spans="1:14">
      <c r="A43" s="47">
        <v>41</v>
      </c>
      <c r="B43" s="48" t="s">
        <v>11</v>
      </c>
      <c r="C43" s="54" t="s">
        <v>101</v>
      </c>
      <c r="D43" s="54" t="s">
        <v>122</v>
      </c>
      <c r="E43" s="54" t="s">
        <v>33</v>
      </c>
      <c r="F43" s="47">
        <v>100</v>
      </c>
      <c r="G43" s="47" t="s">
        <v>8</v>
      </c>
      <c r="H43" s="47"/>
      <c r="I43" s="74"/>
      <c r="J43" s="75"/>
      <c r="K43" s="75"/>
      <c r="L43" s="75"/>
      <c r="M43" s="75"/>
      <c r="N43" s="74"/>
    </row>
    <row r="44" s="40" customFormat="1" customHeight="1" spans="1:14">
      <c r="A44" s="47">
        <v>42</v>
      </c>
      <c r="B44" s="48" t="s">
        <v>11</v>
      </c>
      <c r="C44" s="69" t="s">
        <v>101</v>
      </c>
      <c r="D44" s="54" t="s">
        <v>123</v>
      </c>
      <c r="E44" s="54" t="s">
        <v>33</v>
      </c>
      <c r="F44" s="47">
        <v>100</v>
      </c>
      <c r="G44" s="47" t="s">
        <v>8</v>
      </c>
      <c r="H44" s="47"/>
      <c r="I44" s="74"/>
      <c r="J44" s="75"/>
      <c r="K44" s="75"/>
      <c r="L44" s="75"/>
      <c r="M44" s="75"/>
      <c r="N44" s="74"/>
    </row>
    <row r="45" s="40" customFormat="1" customHeight="1" spans="1:14">
      <c r="A45" s="47">
        <v>43</v>
      </c>
      <c r="B45" s="48" t="s">
        <v>11</v>
      </c>
      <c r="C45" s="48" t="s">
        <v>101</v>
      </c>
      <c r="D45" s="48" t="s">
        <v>124</v>
      </c>
      <c r="E45" s="48" t="s">
        <v>33</v>
      </c>
      <c r="F45" s="47">
        <v>100</v>
      </c>
      <c r="G45" s="47" t="s">
        <v>8</v>
      </c>
      <c r="H45" s="47"/>
      <c r="I45" s="74"/>
      <c r="J45" s="75"/>
      <c r="K45" s="75"/>
      <c r="L45" s="75"/>
      <c r="M45" s="75"/>
      <c r="N45" s="74"/>
    </row>
    <row r="46" s="40" customFormat="1" customHeight="1" spans="1:14">
      <c r="A46" s="47">
        <v>44</v>
      </c>
      <c r="B46" s="48" t="s">
        <v>11</v>
      </c>
      <c r="C46" s="70" t="s">
        <v>101</v>
      </c>
      <c r="D46" s="54" t="s">
        <v>125</v>
      </c>
      <c r="E46" s="48" t="s">
        <v>33</v>
      </c>
      <c r="F46" s="47">
        <v>100</v>
      </c>
      <c r="G46" s="47" t="s">
        <v>8</v>
      </c>
      <c r="H46" s="47"/>
      <c r="I46" s="74"/>
      <c r="J46" s="75"/>
      <c r="K46" s="75"/>
      <c r="L46" s="75"/>
      <c r="M46" s="75"/>
      <c r="N46" s="74"/>
    </row>
    <row r="47" s="40" customFormat="1" customHeight="1" spans="1:14">
      <c r="A47" s="47">
        <v>45</v>
      </c>
      <c r="B47" s="48" t="s">
        <v>11</v>
      </c>
      <c r="C47" s="70" t="s">
        <v>101</v>
      </c>
      <c r="D47" s="71" t="s">
        <v>126</v>
      </c>
      <c r="E47" s="72" t="s">
        <v>33</v>
      </c>
      <c r="F47" s="47">
        <v>100</v>
      </c>
      <c r="G47" s="47" t="s">
        <v>8</v>
      </c>
      <c r="H47" s="47"/>
      <c r="I47" s="74"/>
      <c r="J47" s="75"/>
      <c r="K47" s="75"/>
      <c r="L47" s="75"/>
      <c r="M47" s="75"/>
      <c r="N47" s="74"/>
    </row>
    <row r="48" s="40" customFormat="1" customHeight="1" spans="1:14">
      <c r="A48" s="47">
        <v>46</v>
      </c>
      <c r="B48" s="48" t="s">
        <v>11</v>
      </c>
      <c r="C48" s="47" t="s">
        <v>101</v>
      </c>
      <c r="D48" s="47" t="s">
        <v>127</v>
      </c>
      <c r="E48" s="47" t="s">
        <v>33</v>
      </c>
      <c r="F48" s="47">
        <v>100</v>
      </c>
      <c r="G48" s="47" t="s">
        <v>8</v>
      </c>
      <c r="H48" s="47"/>
      <c r="I48" s="74"/>
      <c r="J48" s="75"/>
      <c r="K48" s="75"/>
      <c r="L48" s="75"/>
      <c r="M48" s="75"/>
      <c r="N48" s="74"/>
    </row>
    <row r="49" s="40" customFormat="1" customHeight="1" spans="1:14">
      <c r="A49" s="47">
        <v>47</v>
      </c>
      <c r="B49" s="48" t="s">
        <v>11</v>
      </c>
      <c r="C49" s="47" t="s">
        <v>101</v>
      </c>
      <c r="D49" s="47" t="s">
        <v>128</v>
      </c>
      <c r="E49" s="47" t="s">
        <v>33</v>
      </c>
      <c r="F49" s="47">
        <v>100</v>
      </c>
      <c r="G49" s="47" t="s">
        <v>8</v>
      </c>
      <c r="H49" s="47"/>
      <c r="I49" s="74"/>
      <c r="J49" s="75"/>
      <c r="K49" s="75"/>
      <c r="L49" s="75"/>
      <c r="M49" s="75"/>
      <c r="N49" s="74"/>
    </row>
    <row r="50" s="40" customFormat="1" customHeight="1" spans="1:14">
      <c r="A50" s="47">
        <v>48</v>
      </c>
      <c r="B50" s="48" t="s">
        <v>11</v>
      </c>
      <c r="C50" s="48" t="s">
        <v>129</v>
      </c>
      <c r="D50" s="66" t="s">
        <v>130</v>
      </c>
      <c r="E50" s="66" t="s">
        <v>33</v>
      </c>
      <c r="F50" s="47">
        <v>100</v>
      </c>
      <c r="G50" s="47" t="s">
        <v>8</v>
      </c>
      <c r="H50" s="47"/>
      <c r="I50" s="74"/>
      <c r="J50" s="75"/>
      <c r="K50" s="75"/>
      <c r="L50" s="75"/>
      <c r="M50" s="75"/>
      <c r="N50" s="74"/>
    </row>
    <row r="51" s="44" customFormat="1" customHeight="1" spans="1:14">
      <c r="A51" s="47">
        <v>49</v>
      </c>
      <c r="B51" s="51" t="s">
        <v>11</v>
      </c>
      <c r="C51" s="50" t="s">
        <v>129</v>
      </c>
      <c r="D51" s="51" t="s">
        <v>131</v>
      </c>
      <c r="E51" s="51" t="s">
        <v>33</v>
      </c>
      <c r="F51" s="52">
        <v>100</v>
      </c>
      <c r="G51" s="52" t="s">
        <v>8</v>
      </c>
      <c r="H51" s="52"/>
      <c r="I51" s="76"/>
      <c r="J51" s="77"/>
      <c r="K51" s="77"/>
      <c r="L51" s="77"/>
      <c r="M51" s="77"/>
      <c r="N51" s="76"/>
    </row>
    <row r="52" s="44" customFormat="1" customHeight="1" spans="1:14">
      <c r="A52" s="47">
        <v>50</v>
      </c>
      <c r="B52" s="51" t="s">
        <v>11</v>
      </c>
      <c r="C52" s="53"/>
      <c r="D52" s="51" t="s">
        <v>132</v>
      </c>
      <c r="E52" s="51" t="s">
        <v>80</v>
      </c>
      <c r="F52" s="52">
        <v>100</v>
      </c>
      <c r="G52" s="52" t="s">
        <v>8</v>
      </c>
      <c r="H52" s="52"/>
      <c r="I52" s="76"/>
      <c r="N52" s="76"/>
    </row>
    <row r="53" s="40" customFormat="1" customHeight="1" spans="1:14">
      <c r="A53" s="47">
        <v>51</v>
      </c>
      <c r="B53" s="48" t="s">
        <v>11</v>
      </c>
      <c r="C53" s="58" t="s">
        <v>129</v>
      </c>
      <c r="D53" s="48" t="s">
        <v>133</v>
      </c>
      <c r="E53" s="48" t="s">
        <v>33</v>
      </c>
      <c r="F53" s="47">
        <v>100</v>
      </c>
      <c r="G53" s="47" t="s">
        <v>8</v>
      </c>
      <c r="H53" s="47"/>
      <c r="I53" s="74"/>
      <c r="J53" s="75"/>
      <c r="K53" s="75"/>
      <c r="L53" s="75"/>
      <c r="M53" s="75"/>
      <c r="N53" s="74"/>
    </row>
    <row r="54" s="40" customFormat="1" customHeight="1" spans="1:14">
      <c r="A54" s="47">
        <v>52</v>
      </c>
      <c r="B54" s="48" t="s">
        <v>11</v>
      </c>
      <c r="C54" s="58" t="s">
        <v>129</v>
      </c>
      <c r="D54" s="48" t="s">
        <v>134</v>
      </c>
      <c r="E54" s="48" t="s">
        <v>33</v>
      </c>
      <c r="F54" s="47">
        <v>100</v>
      </c>
      <c r="G54" s="47" t="s">
        <v>8</v>
      </c>
      <c r="H54" s="67" t="s">
        <v>135</v>
      </c>
      <c r="I54" s="79"/>
      <c r="J54" s="75"/>
      <c r="K54" s="75"/>
      <c r="L54" s="75"/>
      <c r="M54" s="75"/>
      <c r="N54" s="74"/>
    </row>
    <row r="55" s="40" customFormat="1" customHeight="1" spans="1:14">
      <c r="A55" s="47">
        <v>53</v>
      </c>
      <c r="B55" s="48" t="s">
        <v>11</v>
      </c>
      <c r="C55" s="48" t="s">
        <v>129</v>
      </c>
      <c r="D55" s="48" t="s">
        <v>136</v>
      </c>
      <c r="E55" s="48" t="s">
        <v>33</v>
      </c>
      <c r="F55" s="47">
        <v>100</v>
      </c>
      <c r="G55" s="47" t="s">
        <v>8</v>
      </c>
      <c r="H55" s="47"/>
      <c r="I55" s="74"/>
      <c r="J55" s="75"/>
      <c r="K55" s="75"/>
      <c r="L55" s="75"/>
      <c r="M55" s="75"/>
      <c r="N55" s="74"/>
    </row>
    <row r="56" s="40" customFormat="1" customHeight="1" spans="1:14">
      <c r="A56" s="47">
        <v>54</v>
      </c>
      <c r="B56" s="48" t="s">
        <v>11</v>
      </c>
      <c r="C56" s="58" t="s">
        <v>129</v>
      </c>
      <c r="D56" s="66" t="s">
        <v>137</v>
      </c>
      <c r="E56" s="66" t="s">
        <v>33</v>
      </c>
      <c r="F56" s="47">
        <v>100</v>
      </c>
      <c r="G56" s="47" t="s">
        <v>8</v>
      </c>
      <c r="H56" s="47"/>
      <c r="I56" s="74"/>
      <c r="J56" s="75"/>
      <c r="K56" s="75"/>
      <c r="L56" s="75"/>
      <c r="M56" s="75"/>
      <c r="N56" s="74"/>
    </row>
    <row r="57" s="40" customFormat="1" customHeight="1" spans="1:14">
      <c r="A57" s="47">
        <v>55</v>
      </c>
      <c r="B57" s="48" t="s">
        <v>11</v>
      </c>
      <c r="C57" s="48" t="s">
        <v>129</v>
      </c>
      <c r="D57" s="48" t="s">
        <v>138</v>
      </c>
      <c r="E57" s="48" t="s">
        <v>33</v>
      </c>
      <c r="F57" s="47">
        <v>100</v>
      </c>
      <c r="G57" s="47" t="s">
        <v>8</v>
      </c>
      <c r="H57" s="47"/>
      <c r="I57" s="74"/>
      <c r="J57" s="75"/>
      <c r="K57" s="75"/>
      <c r="L57" s="75"/>
      <c r="M57" s="75"/>
      <c r="N57" s="74"/>
    </row>
    <row r="58" s="44" customFormat="1" customHeight="1" spans="1:14">
      <c r="A58" s="47">
        <v>56</v>
      </c>
      <c r="B58" s="51" t="s">
        <v>11</v>
      </c>
      <c r="C58" s="50" t="s">
        <v>129</v>
      </c>
      <c r="D58" s="51" t="s">
        <v>139</v>
      </c>
      <c r="E58" s="51" t="s">
        <v>33</v>
      </c>
      <c r="F58" s="52">
        <v>100</v>
      </c>
      <c r="G58" s="52" t="s">
        <v>8</v>
      </c>
      <c r="H58" s="52"/>
      <c r="I58" s="76"/>
      <c r="J58" s="77"/>
      <c r="K58" s="77"/>
      <c r="L58" s="77"/>
      <c r="M58" s="77"/>
      <c r="N58" s="76"/>
    </row>
    <row r="59" s="44" customFormat="1" customHeight="1" spans="1:14">
      <c r="A59" s="47">
        <v>57</v>
      </c>
      <c r="B59" s="51" t="s">
        <v>11</v>
      </c>
      <c r="C59" s="73"/>
      <c r="D59" s="51" t="s">
        <v>140</v>
      </c>
      <c r="E59" s="51" t="s">
        <v>80</v>
      </c>
      <c r="F59" s="52">
        <v>100</v>
      </c>
      <c r="G59" s="52" t="s">
        <v>8</v>
      </c>
      <c r="H59" s="52"/>
      <c r="I59" s="76"/>
      <c r="J59" s="77"/>
      <c r="K59" s="77"/>
      <c r="L59" s="77"/>
      <c r="M59" s="77"/>
      <c r="N59" s="76"/>
    </row>
    <row r="60" s="40" customFormat="1" customHeight="1" spans="1:14">
      <c r="A60" s="47">
        <v>58</v>
      </c>
      <c r="B60" s="48" t="s">
        <v>11</v>
      </c>
      <c r="C60" s="48" t="s">
        <v>129</v>
      </c>
      <c r="D60" s="48" t="s">
        <v>141</v>
      </c>
      <c r="E60" s="48" t="s">
        <v>33</v>
      </c>
      <c r="F60" s="47">
        <v>100</v>
      </c>
      <c r="G60" s="47" t="s">
        <v>8</v>
      </c>
      <c r="H60" s="47"/>
      <c r="I60" s="74"/>
      <c r="J60" s="75"/>
      <c r="K60" s="75"/>
      <c r="L60" s="75"/>
      <c r="M60" s="75"/>
      <c r="N60" s="74"/>
    </row>
    <row r="61" s="40" customFormat="1" customHeight="1" spans="1:14">
      <c r="A61" s="47">
        <v>59</v>
      </c>
      <c r="B61" s="48" t="s">
        <v>11</v>
      </c>
      <c r="C61" s="48" t="s">
        <v>129</v>
      </c>
      <c r="D61" s="48" t="s">
        <v>142</v>
      </c>
      <c r="E61" s="48" t="s">
        <v>33</v>
      </c>
      <c r="F61" s="47">
        <v>100</v>
      </c>
      <c r="G61" s="47" t="s">
        <v>8</v>
      </c>
      <c r="H61" s="47"/>
      <c r="I61" s="74"/>
      <c r="J61" s="75"/>
      <c r="K61" s="75"/>
      <c r="L61" s="75"/>
      <c r="M61" s="75"/>
      <c r="N61" s="74"/>
    </row>
    <row r="62" s="40" customFormat="1" customHeight="1" spans="1:14">
      <c r="A62" s="47">
        <v>60</v>
      </c>
      <c r="B62" s="48" t="s">
        <v>11</v>
      </c>
      <c r="C62" s="48" t="s">
        <v>143</v>
      </c>
      <c r="D62" s="48" t="s">
        <v>144</v>
      </c>
      <c r="E62" s="48" t="s">
        <v>33</v>
      </c>
      <c r="F62" s="47">
        <v>100</v>
      </c>
      <c r="G62" s="47" t="s">
        <v>8</v>
      </c>
      <c r="H62" s="47"/>
      <c r="I62" s="74"/>
      <c r="J62" s="75"/>
      <c r="K62" s="75"/>
      <c r="L62" s="75"/>
      <c r="M62" s="75"/>
      <c r="N62" s="74"/>
    </row>
    <row r="63" s="40" customFormat="1" customHeight="1" spans="1:14">
      <c r="A63" s="47">
        <v>61</v>
      </c>
      <c r="B63" s="48" t="s">
        <v>11</v>
      </c>
      <c r="C63" s="58" t="s">
        <v>143</v>
      </c>
      <c r="D63" s="48" t="s">
        <v>145</v>
      </c>
      <c r="E63" s="48" t="s">
        <v>80</v>
      </c>
      <c r="F63" s="47">
        <v>100</v>
      </c>
      <c r="G63" s="47" t="s">
        <v>8</v>
      </c>
      <c r="H63" s="47"/>
      <c r="I63" s="74"/>
      <c r="J63" s="75"/>
      <c r="K63" s="75"/>
      <c r="L63" s="75"/>
      <c r="M63" s="75"/>
      <c r="N63" s="74"/>
    </row>
    <row r="64" s="40" customFormat="1" customHeight="1" spans="1:14">
      <c r="A64" s="47">
        <v>62</v>
      </c>
      <c r="B64" s="48" t="s">
        <v>11</v>
      </c>
      <c r="C64" s="58" t="s">
        <v>143</v>
      </c>
      <c r="D64" s="48" t="s">
        <v>146</v>
      </c>
      <c r="E64" s="48" t="s">
        <v>33</v>
      </c>
      <c r="F64" s="47">
        <v>100</v>
      </c>
      <c r="G64" s="47" t="s">
        <v>8</v>
      </c>
      <c r="H64" s="47"/>
      <c r="I64" s="74"/>
      <c r="J64" s="75"/>
      <c r="K64" s="75"/>
      <c r="L64" s="75"/>
      <c r="M64" s="75"/>
      <c r="N64" s="74"/>
    </row>
    <row r="65" s="40" customFormat="1" customHeight="1" spans="1:14">
      <c r="A65" s="47">
        <v>63</v>
      </c>
      <c r="B65" s="48" t="s">
        <v>11</v>
      </c>
      <c r="C65" s="48" t="s">
        <v>143</v>
      </c>
      <c r="D65" s="48" t="s">
        <v>147</v>
      </c>
      <c r="E65" s="48" t="s">
        <v>33</v>
      </c>
      <c r="F65" s="47">
        <v>100</v>
      </c>
      <c r="G65" s="47" t="s">
        <v>8</v>
      </c>
      <c r="H65" s="47"/>
      <c r="I65" s="74"/>
      <c r="J65" s="75"/>
      <c r="K65" s="75"/>
      <c r="L65" s="75"/>
      <c r="M65" s="75"/>
      <c r="N65" s="74"/>
    </row>
    <row r="66" s="40" customFormat="1" customHeight="1" spans="1:14">
      <c r="A66" s="47">
        <v>64</v>
      </c>
      <c r="B66" s="48" t="s">
        <v>11</v>
      </c>
      <c r="C66" s="48" t="s">
        <v>143</v>
      </c>
      <c r="D66" s="48" t="s">
        <v>148</v>
      </c>
      <c r="E66" s="48" t="s">
        <v>33</v>
      </c>
      <c r="F66" s="47">
        <v>100</v>
      </c>
      <c r="G66" s="47" t="s">
        <v>8</v>
      </c>
      <c r="H66" s="47"/>
      <c r="I66" s="74"/>
      <c r="J66" s="75"/>
      <c r="K66" s="75"/>
      <c r="L66" s="75"/>
      <c r="M66" s="75"/>
      <c r="N66" s="74"/>
    </row>
    <row r="67" s="40" customFormat="1" customHeight="1" spans="1:14">
      <c r="A67" s="47">
        <v>65</v>
      </c>
      <c r="B67" s="48" t="s">
        <v>11</v>
      </c>
      <c r="C67" s="48" t="s">
        <v>143</v>
      </c>
      <c r="D67" s="48" t="s">
        <v>149</v>
      </c>
      <c r="E67" s="48" t="s">
        <v>33</v>
      </c>
      <c r="F67" s="47">
        <v>100</v>
      </c>
      <c r="G67" s="47" t="s">
        <v>8</v>
      </c>
      <c r="H67" s="47"/>
      <c r="I67" s="74"/>
      <c r="J67" s="75"/>
      <c r="K67" s="75"/>
      <c r="L67" s="75"/>
      <c r="M67" s="75"/>
      <c r="N67" s="74"/>
    </row>
    <row r="68" s="40" customFormat="1" customHeight="1" spans="1:14">
      <c r="A68" s="47">
        <v>66</v>
      </c>
      <c r="B68" s="48" t="s">
        <v>11</v>
      </c>
      <c r="C68" s="48" t="s">
        <v>143</v>
      </c>
      <c r="D68" s="48" t="s">
        <v>150</v>
      </c>
      <c r="E68" s="48" t="s">
        <v>33</v>
      </c>
      <c r="F68" s="47">
        <v>100</v>
      </c>
      <c r="G68" s="47" t="s">
        <v>8</v>
      </c>
      <c r="H68" s="67" t="s">
        <v>151</v>
      </c>
      <c r="I68" s="79"/>
      <c r="J68" s="75"/>
      <c r="K68" s="75"/>
      <c r="L68" s="75"/>
      <c r="M68" s="75"/>
      <c r="N68" s="74"/>
    </row>
    <row r="69" s="40" customFormat="1" customHeight="1" spans="1:14">
      <c r="A69" s="47">
        <v>67</v>
      </c>
      <c r="B69" s="48" t="s">
        <v>11</v>
      </c>
      <c r="C69" s="58" t="s">
        <v>143</v>
      </c>
      <c r="D69" s="48" t="s">
        <v>152</v>
      </c>
      <c r="E69" s="48" t="s">
        <v>33</v>
      </c>
      <c r="F69" s="47">
        <v>100</v>
      </c>
      <c r="G69" s="47" t="s">
        <v>8</v>
      </c>
      <c r="H69" s="47"/>
      <c r="I69" s="74"/>
      <c r="J69" s="75"/>
      <c r="K69" s="75"/>
      <c r="L69" s="75"/>
      <c r="M69" s="75"/>
      <c r="N69" s="74"/>
    </row>
    <row r="70" s="40" customFormat="1" customHeight="1" spans="1:14">
      <c r="A70" s="47">
        <v>68</v>
      </c>
      <c r="B70" s="48" t="s">
        <v>11</v>
      </c>
      <c r="C70" s="58" t="s">
        <v>143</v>
      </c>
      <c r="D70" s="48" t="s">
        <v>153</v>
      </c>
      <c r="E70" s="48" t="s">
        <v>33</v>
      </c>
      <c r="F70" s="47">
        <v>100</v>
      </c>
      <c r="G70" s="47" t="s">
        <v>8</v>
      </c>
      <c r="H70" s="47"/>
      <c r="I70" s="74"/>
      <c r="J70" s="90"/>
      <c r="K70" s="90"/>
      <c r="L70" s="90"/>
      <c r="M70" s="90"/>
      <c r="N70" s="74"/>
    </row>
    <row r="71" s="40" customFormat="1" customHeight="1" spans="1:14">
      <c r="A71" s="47">
        <v>69</v>
      </c>
      <c r="B71" s="48" t="s">
        <v>11</v>
      </c>
      <c r="C71" s="58" t="s">
        <v>143</v>
      </c>
      <c r="D71" s="48" t="s">
        <v>154</v>
      </c>
      <c r="E71" s="48" t="s">
        <v>33</v>
      </c>
      <c r="F71" s="47">
        <v>100</v>
      </c>
      <c r="G71" s="47" t="s">
        <v>8</v>
      </c>
      <c r="H71" s="47"/>
      <c r="I71" s="74"/>
      <c r="J71" s="75"/>
      <c r="K71" s="75"/>
      <c r="L71" s="75"/>
      <c r="M71" s="75"/>
      <c r="N71" s="74"/>
    </row>
    <row r="72" s="40" customFormat="1" customHeight="1" spans="1:14">
      <c r="A72" s="47">
        <v>70</v>
      </c>
      <c r="B72" s="48" t="s">
        <v>11</v>
      </c>
      <c r="C72" s="58" t="s">
        <v>143</v>
      </c>
      <c r="D72" s="48" t="s">
        <v>155</v>
      </c>
      <c r="E72" s="48" t="s">
        <v>33</v>
      </c>
      <c r="F72" s="47">
        <v>100</v>
      </c>
      <c r="G72" s="47" t="s">
        <v>8</v>
      </c>
      <c r="H72" s="47"/>
      <c r="I72" s="74"/>
      <c r="J72" s="75"/>
      <c r="K72" s="75"/>
      <c r="L72" s="75"/>
      <c r="M72" s="75"/>
      <c r="N72" s="74"/>
    </row>
    <row r="73" s="40" customFormat="1" customHeight="1" spans="1:14">
      <c r="A73" s="47">
        <v>71</v>
      </c>
      <c r="B73" s="48" t="s">
        <v>11</v>
      </c>
      <c r="C73" s="48" t="s">
        <v>143</v>
      </c>
      <c r="D73" s="48" t="s">
        <v>156</v>
      </c>
      <c r="E73" s="48" t="s">
        <v>33</v>
      </c>
      <c r="F73" s="47">
        <v>100</v>
      </c>
      <c r="G73" s="47" t="s">
        <v>8</v>
      </c>
      <c r="H73" s="47"/>
      <c r="I73" s="74"/>
      <c r="J73" s="75"/>
      <c r="K73" s="75"/>
      <c r="L73" s="75"/>
      <c r="M73" s="75"/>
      <c r="N73" s="74"/>
    </row>
    <row r="74" s="40" customFormat="1" customHeight="1" spans="1:14">
      <c r="A74" s="47">
        <v>72</v>
      </c>
      <c r="B74" s="48" t="s">
        <v>11</v>
      </c>
      <c r="C74" s="48" t="s">
        <v>143</v>
      </c>
      <c r="D74" s="48" t="s">
        <v>157</v>
      </c>
      <c r="E74" s="48" t="s">
        <v>33</v>
      </c>
      <c r="F74" s="47">
        <v>100</v>
      </c>
      <c r="G74" s="47" t="s">
        <v>8</v>
      </c>
      <c r="H74" s="47"/>
      <c r="I74" s="74"/>
      <c r="J74" s="75"/>
      <c r="K74" s="75"/>
      <c r="L74" s="75"/>
      <c r="M74" s="75"/>
      <c r="N74" s="74"/>
    </row>
    <row r="75" s="40" customFormat="1" customHeight="1" spans="1:14">
      <c r="A75" s="47">
        <v>73</v>
      </c>
      <c r="B75" s="48" t="s">
        <v>11</v>
      </c>
      <c r="C75" s="47" t="s">
        <v>143</v>
      </c>
      <c r="D75" s="47" t="s">
        <v>158</v>
      </c>
      <c r="E75" s="83" t="s">
        <v>33</v>
      </c>
      <c r="F75" s="47">
        <v>100</v>
      </c>
      <c r="G75" s="47" t="s">
        <v>8</v>
      </c>
      <c r="H75" s="47"/>
      <c r="I75" s="74"/>
      <c r="J75" s="75"/>
      <c r="K75" s="75"/>
      <c r="L75" s="75"/>
      <c r="M75" s="75"/>
      <c r="N75" s="74"/>
    </row>
    <row r="76" s="40" customFormat="1" customHeight="1" spans="1:14">
      <c r="A76" s="47">
        <v>74</v>
      </c>
      <c r="B76" s="48" t="s">
        <v>11</v>
      </c>
      <c r="C76" s="84" t="s">
        <v>159</v>
      </c>
      <c r="D76" s="84" t="s">
        <v>160</v>
      </c>
      <c r="E76" s="83" t="s">
        <v>33</v>
      </c>
      <c r="F76" s="47">
        <v>100</v>
      </c>
      <c r="G76" s="47" t="s">
        <v>161</v>
      </c>
      <c r="H76" s="47"/>
      <c r="I76" s="74"/>
      <c r="J76" s="75"/>
      <c r="K76" s="75"/>
      <c r="L76" s="75"/>
      <c r="M76" s="75"/>
      <c r="N76" s="74"/>
    </row>
    <row r="77" s="40" customFormat="1" customHeight="1" spans="1:14">
      <c r="A77" s="47">
        <v>75</v>
      </c>
      <c r="B77" s="48" t="s">
        <v>11</v>
      </c>
      <c r="C77" s="85" t="s">
        <v>74</v>
      </c>
      <c r="D77" s="86" t="s">
        <v>162</v>
      </c>
      <c r="E77" s="83" t="s">
        <v>33</v>
      </c>
      <c r="F77" s="47">
        <v>100</v>
      </c>
      <c r="G77" s="47" t="s">
        <v>9</v>
      </c>
      <c r="H77" s="47"/>
      <c r="I77" s="74"/>
      <c r="J77" s="75"/>
      <c r="K77" s="75"/>
      <c r="L77" s="75"/>
      <c r="M77" s="75"/>
      <c r="N77" s="45"/>
    </row>
    <row r="78" s="40" customFormat="1" ht="23" customHeight="1" spans="1:14">
      <c r="A78" s="47">
        <v>76</v>
      </c>
      <c r="B78" s="48" t="s">
        <v>11</v>
      </c>
      <c r="C78" s="85" t="s">
        <v>101</v>
      </c>
      <c r="D78" s="86" t="s">
        <v>163</v>
      </c>
      <c r="E78" s="83" t="s">
        <v>33</v>
      </c>
      <c r="F78" s="47">
        <v>100</v>
      </c>
      <c r="G78" s="47" t="s">
        <v>9</v>
      </c>
      <c r="H78" s="47"/>
      <c r="I78" s="74"/>
      <c r="J78" s="75"/>
      <c r="K78" s="75"/>
      <c r="L78" s="75"/>
      <c r="M78" s="75"/>
      <c r="N78" s="45"/>
    </row>
    <row r="79" s="40" customFormat="1" customHeight="1" spans="1:14">
      <c r="A79" s="47">
        <v>77</v>
      </c>
      <c r="B79" s="48" t="s">
        <v>11</v>
      </c>
      <c r="C79" s="85" t="s">
        <v>143</v>
      </c>
      <c r="D79" s="86" t="s">
        <v>164</v>
      </c>
      <c r="E79" s="83" t="s">
        <v>33</v>
      </c>
      <c r="F79" s="47">
        <v>100</v>
      </c>
      <c r="G79" s="47" t="s">
        <v>9</v>
      </c>
      <c r="H79" s="47"/>
      <c r="I79" s="74"/>
      <c r="J79" s="75"/>
      <c r="K79" s="75"/>
      <c r="L79" s="75"/>
      <c r="M79" s="75"/>
      <c r="N79" s="45"/>
    </row>
    <row r="80" s="40" customFormat="1" customHeight="1" spans="1:14">
      <c r="A80" s="87" t="s">
        <v>15</v>
      </c>
      <c r="B80" s="87"/>
      <c r="C80" s="87"/>
      <c r="D80" s="87"/>
      <c r="E80" s="87"/>
      <c r="F80" s="87">
        <f>SUM(F3:F79)</f>
        <v>7700</v>
      </c>
      <c r="G80" s="87"/>
      <c r="H80" s="88"/>
      <c r="I80" s="91"/>
      <c r="N80" s="45"/>
    </row>
    <row r="81" s="40" customFormat="1" customHeight="1" spans="1:14">
      <c r="A81" s="89"/>
      <c r="B81" s="89"/>
      <c r="C81" s="89"/>
      <c r="D81" s="89"/>
      <c r="E81" s="89"/>
      <c r="F81" s="89"/>
      <c r="G81" s="89"/>
      <c r="H81" s="89"/>
      <c r="I81" s="89"/>
      <c r="N81" s="45"/>
    </row>
  </sheetData>
  <mergeCells count="8">
    <mergeCell ref="A1:H1"/>
    <mergeCell ref="C6:C7"/>
    <mergeCell ref="C9:C10"/>
    <mergeCell ref="C13:C14"/>
    <mergeCell ref="C16:C17"/>
    <mergeCell ref="C41:C42"/>
    <mergeCell ref="C51:C52"/>
    <mergeCell ref="C58:C59"/>
  </mergeCells>
  <pageMargins left="0.554861111111111" right="0.554861111111111" top="0.60625" bottom="0.409027777777778" header="0.5" footer="0.275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F1" sqref="F$1:F$1048576"/>
    </sheetView>
  </sheetViews>
  <sheetFormatPr defaultColWidth="9" defaultRowHeight="20" customHeight="1"/>
  <cols>
    <col min="1" max="1" width="3.375" style="22" customWidth="1"/>
    <col min="2" max="2" width="13" style="21" customWidth="1"/>
    <col min="3" max="3" width="7.75" style="21" customWidth="1"/>
    <col min="4" max="4" width="5.38333333333333" style="21" customWidth="1"/>
    <col min="5" max="5" width="6.66666666666667" style="21" customWidth="1"/>
    <col min="6" max="6" width="5.5" style="9" customWidth="1"/>
    <col min="7" max="7" width="7.25" style="21" customWidth="1"/>
    <col min="8" max="8" width="8.625" style="21" customWidth="1"/>
    <col min="9" max="9" width="12.775" style="21" customWidth="1"/>
    <col min="10" max="10" width="17.225" style="21" customWidth="1"/>
    <col min="11" max="16384" width="9" style="21"/>
  </cols>
  <sheetData>
    <row r="1" s="21" customFormat="1" ht="30" customHeight="1" spans="1:9">
      <c r="A1" s="23" t="s">
        <v>165</v>
      </c>
      <c r="B1" s="1"/>
      <c r="C1" s="1"/>
      <c r="D1" s="1"/>
      <c r="E1" s="1"/>
      <c r="F1" s="1"/>
      <c r="G1" s="1"/>
      <c r="H1" s="1"/>
      <c r="I1" s="1"/>
    </row>
    <row r="2" s="21" customFormat="1" ht="28" customHeight="1" spans="1:9">
      <c r="A2" s="24" t="s">
        <v>1</v>
      </c>
      <c r="B2" s="25" t="s">
        <v>24</v>
      </c>
      <c r="C2" s="25" t="s">
        <v>25</v>
      </c>
      <c r="D2" s="26" t="s">
        <v>26</v>
      </c>
      <c r="E2" s="26" t="s">
        <v>27</v>
      </c>
      <c r="F2" s="25" t="s">
        <v>166</v>
      </c>
      <c r="G2" s="26" t="s">
        <v>167</v>
      </c>
      <c r="H2" s="25" t="s">
        <v>29</v>
      </c>
      <c r="I2" s="25" t="s">
        <v>30</v>
      </c>
    </row>
    <row r="3" s="22" customFormat="1" ht="18" customHeight="1" spans="1:9">
      <c r="A3" s="24">
        <v>1</v>
      </c>
      <c r="B3" s="24" t="s">
        <v>168</v>
      </c>
      <c r="C3" s="27" t="s">
        <v>169</v>
      </c>
      <c r="D3" s="28" t="s">
        <v>32</v>
      </c>
      <c r="E3" s="29" t="s">
        <v>33</v>
      </c>
      <c r="F3" s="24">
        <v>81</v>
      </c>
      <c r="G3" s="28">
        <v>100</v>
      </c>
      <c r="H3" s="24" t="s">
        <v>7</v>
      </c>
      <c r="I3" s="24"/>
    </row>
    <row r="4" s="21" customFormat="1" ht="18" customHeight="1" spans="1:9">
      <c r="A4" s="24">
        <v>2</v>
      </c>
      <c r="B4" s="30" t="s">
        <v>170</v>
      </c>
      <c r="C4" s="30" t="s">
        <v>171</v>
      </c>
      <c r="D4" s="30" t="s">
        <v>32</v>
      </c>
      <c r="E4" s="30" t="s">
        <v>33</v>
      </c>
      <c r="F4" s="30">
        <v>86</v>
      </c>
      <c r="G4" s="25">
        <v>100</v>
      </c>
      <c r="H4" s="25" t="s">
        <v>7</v>
      </c>
      <c r="I4" s="25"/>
    </row>
    <row r="5" s="21" customFormat="1" ht="18" customHeight="1" spans="1:9">
      <c r="A5" s="24">
        <v>3</v>
      </c>
      <c r="B5" s="30" t="s">
        <v>172</v>
      </c>
      <c r="C5" s="31" t="s">
        <v>173</v>
      </c>
      <c r="D5" s="31" t="s">
        <v>32</v>
      </c>
      <c r="E5" s="31" t="s">
        <v>33</v>
      </c>
      <c r="F5" s="32">
        <v>82</v>
      </c>
      <c r="G5" s="25">
        <v>100</v>
      </c>
      <c r="H5" s="25" t="s">
        <v>8</v>
      </c>
      <c r="I5" s="39"/>
    </row>
    <row r="6" s="21" customFormat="1" ht="18" customHeight="1" spans="1:9">
      <c r="A6" s="24">
        <v>4</v>
      </c>
      <c r="B6" s="30" t="s">
        <v>172</v>
      </c>
      <c r="C6" s="33" t="s">
        <v>174</v>
      </c>
      <c r="D6" s="30" t="s">
        <v>32</v>
      </c>
      <c r="E6" s="30" t="s">
        <v>33</v>
      </c>
      <c r="F6" s="32">
        <v>84</v>
      </c>
      <c r="G6" s="25">
        <v>100</v>
      </c>
      <c r="H6" s="25" t="s">
        <v>8</v>
      </c>
      <c r="I6" s="25"/>
    </row>
    <row r="7" s="21" customFormat="1" ht="18" customHeight="1" spans="1:9">
      <c r="A7" s="24">
        <v>5</v>
      </c>
      <c r="B7" s="30" t="s">
        <v>172</v>
      </c>
      <c r="C7" s="31" t="s">
        <v>175</v>
      </c>
      <c r="D7" s="30" t="s">
        <v>32</v>
      </c>
      <c r="E7" s="30" t="s">
        <v>33</v>
      </c>
      <c r="F7" s="32">
        <v>86</v>
      </c>
      <c r="G7" s="25">
        <v>100</v>
      </c>
      <c r="H7" s="25" t="s">
        <v>8</v>
      </c>
      <c r="I7" s="25"/>
    </row>
    <row r="8" s="21" customFormat="1" ht="18" customHeight="1" spans="1:9">
      <c r="A8" s="24">
        <v>6</v>
      </c>
      <c r="B8" s="30" t="s">
        <v>176</v>
      </c>
      <c r="C8" s="31" t="s">
        <v>177</v>
      </c>
      <c r="D8" s="31" t="s">
        <v>35</v>
      </c>
      <c r="E8" s="31" t="s">
        <v>33</v>
      </c>
      <c r="F8" s="32">
        <v>83</v>
      </c>
      <c r="G8" s="25">
        <v>100</v>
      </c>
      <c r="H8" s="25" t="s">
        <v>8</v>
      </c>
      <c r="I8" s="25"/>
    </row>
    <row r="9" s="21" customFormat="1" ht="18" customHeight="1" spans="1:9">
      <c r="A9" s="24">
        <v>7</v>
      </c>
      <c r="B9" s="30" t="s">
        <v>176</v>
      </c>
      <c r="C9" s="31" t="s">
        <v>178</v>
      </c>
      <c r="D9" s="31" t="s">
        <v>32</v>
      </c>
      <c r="E9" s="31" t="s">
        <v>33</v>
      </c>
      <c r="F9" s="32">
        <v>88</v>
      </c>
      <c r="G9" s="25">
        <v>100</v>
      </c>
      <c r="H9" s="25" t="s">
        <v>8</v>
      </c>
      <c r="I9" s="25"/>
    </row>
    <row r="10" s="21" customFormat="1" ht="18" customHeight="1" spans="1:9">
      <c r="A10" s="24">
        <v>8</v>
      </c>
      <c r="B10" s="30" t="s">
        <v>176</v>
      </c>
      <c r="C10" s="31" t="s">
        <v>179</v>
      </c>
      <c r="D10" s="31" t="s">
        <v>35</v>
      </c>
      <c r="E10" s="31" t="s">
        <v>33</v>
      </c>
      <c r="F10" s="32">
        <v>83</v>
      </c>
      <c r="G10" s="25">
        <v>100</v>
      </c>
      <c r="H10" s="25" t="s">
        <v>8</v>
      </c>
      <c r="I10" s="25"/>
    </row>
    <row r="11" s="21" customFormat="1" ht="18" customHeight="1" spans="1:9">
      <c r="A11" s="24">
        <v>9</v>
      </c>
      <c r="B11" s="30" t="s">
        <v>176</v>
      </c>
      <c r="C11" s="31" t="s">
        <v>180</v>
      </c>
      <c r="D11" s="31" t="s">
        <v>32</v>
      </c>
      <c r="E11" s="31" t="s">
        <v>33</v>
      </c>
      <c r="F11" s="32">
        <v>86</v>
      </c>
      <c r="G11" s="25">
        <v>100</v>
      </c>
      <c r="H11" s="25" t="s">
        <v>8</v>
      </c>
      <c r="I11" s="25"/>
    </row>
    <row r="12" s="22" customFormat="1" ht="18" customHeight="1" spans="1:9">
      <c r="A12" s="24">
        <v>10</v>
      </c>
      <c r="B12" s="29" t="s">
        <v>176</v>
      </c>
      <c r="C12" s="27" t="s">
        <v>181</v>
      </c>
      <c r="D12" s="27" t="s">
        <v>35</v>
      </c>
      <c r="E12" s="27" t="s">
        <v>33</v>
      </c>
      <c r="F12" s="34">
        <v>81</v>
      </c>
      <c r="G12" s="24">
        <v>100</v>
      </c>
      <c r="H12" s="24" t="s">
        <v>8</v>
      </c>
      <c r="I12" s="24"/>
    </row>
    <row r="13" s="21" customFormat="1" ht="18" customHeight="1" spans="1:9">
      <c r="A13" s="24">
        <v>11</v>
      </c>
      <c r="B13" s="30" t="s">
        <v>182</v>
      </c>
      <c r="C13" s="31" t="s">
        <v>183</v>
      </c>
      <c r="D13" s="31" t="s">
        <v>35</v>
      </c>
      <c r="E13" s="31" t="s">
        <v>33</v>
      </c>
      <c r="F13" s="32">
        <v>83</v>
      </c>
      <c r="G13" s="25">
        <v>100</v>
      </c>
      <c r="H13" s="25" t="s">
        <v>8</v>
      </c>
      <c r="I13" s="25"/>
    </row>
    <row r="14" s="21" customFormat="1" ht="18" customHeight="1" spans="1:9">
      <c r="A14" s="24">
        <v>12</v>
      </c>
      <c r="B14" s="30" t="s">
        <v>182</v>
      </c>
      <c r="C14" s="31" t="s">
        <v>184</v>
      </c>
      <c r="D14" s="31" t="s">
        <v>35</v>
      </c>
      <c r="E14" s="31" t="s">
        <v>33</v>
      </c>
      <c r="F14" s="32">
        <v>82</v>
      </c>
      <c r="G14" s="25">
        <v>100</v>
      </c>
      <c r="H14" s="25" t="s">
        <v>8</v>
      </c>
      <c r="I14" s="25"/>
    </row>
    <row r="15" s="21" customFormat="1" ht="18" customHeight="1" spans="1:9">
      <c r="A15" s="24">
        <v>13</v>
      </c>
      <c r="B15" s="30" t="s">
        <v>182</v>
      </c>
      <c r="C15" s="35" t="s">
        <v>185</v>
      </c>
      <c r="D15" s="25" t="s">
        <v>35</v>
      </c>
      <c r="E15" s="25" t="s">
        <v>33</v>
      </c>
      <c r="F15" s="36">
        <v>81</v>
      </c>
      <c r="G15" s="25">
        <v>100</v>
      </c>
      <c r="H15" s="25" t="s">
        <v>9</v>
      </c>
      <c r="I15" s="25" t="s">
        <v>186</v>
      </c>
    </row>
    <row r="16" s="21" customFormat="1" ht="18" customHeight="1" spans="1:9">
      <c r="A16" s="24">
        <v>14</v>
      </c>
      <c r="B16" s="30" t="s">
        <v>187</v>
      </c>
      <c r="C16" s="37" t="s">
        <v>188</v>
      </c>
      <c r="D16" s="31" t="s">
        <v>35</v>
      </c>
      <c r="E16" s="31" t="s">
        <v>33</v>
      </c>
      <c r="F16" s="32">
        <v>84</v>
      </c>
      <c r="G16" s="25">
        <v>100</v>
      </c>
      <c r="H16" s="25" t="s">
        <v>8</v>
      </c>
      <c r="I16" s="25"/>
    </row>
    <row r="17" s="21" customFormat="1" ht="31" customHeight="1" spans="1:9">
      <c r="A17" s="24">
        <v>15</v>
      </c>
      <c r="B17" s="30" t="s">
        <v>187</v>
      </c>
      <c r="C17" s="37" t="s">
        <v>189</v>
      </c>
      <c r="D17" s="31" t="s">
        <v>32</v>
      </c>
      <c r="E17" s="31" t="s">
        <v>40</v>
      </c>
      <c r="F17" s="32">
        <v>82</v>
      </c>
      <c r="G17" s="25">
        <v>100</v>
      </c>
      <c r="H17" s="25" t="s">
        <v>8</v>
      </c>
      <c r="I17" s="25"/>
    </row>
    <row r="18" s="21" customFormat="1" ht="18" customHeight="1" spans="1:9">
      <c r="A18" s="24">
        <v>16</v>
      </c>
      <c r="B18" s="30" t="s">
        <v>187</v>
      </c>
      <c r="C18" s="31" t="s">
        <v>190</v>
      </c>
      <c r="D18" s="31" t="s">
        <v>35</v>
      </c>
      <c r="E18" s="31" t="s">
        <v>33</v>
      </c>
      <c r="F18" s="32">
        <v>82</v>
      </c>
      <c r="G18" s="25">
        <v>100</v>
      </c>
      <c r="H18" s="25" t="s">
        <v>8</v>
      </c>
      <c r="I18" s="25"/>
    </row>
    <row r="19" s="21" customFormat="1" ht="18" customHeight="1" spans="1:9">
      <c r="A19" s="24">
        <v>17</v>
      </c>
      <c r="B19" s="30" t="s">
        <v>187</v>
      </c>
      <c r="C19" s="31" t="s">
        <v>191</v>
      </c>
      <c r="D19" s="31" t="s">
        <v>32</v>
      </c>
      <c r="E19" s="31" t="s">
        <v>33</v>
      </c>
      <c r="F19" s="32">
        <v>85</v>
      </c>
      <c r="G19" s="25">
        <v>100</v>
      </c>
      <c r="H19" s="25" t="s">
        <v>8</v>
      </c>
      <c r="I19" s="25"/>
    </row>
    <row r="20" s="21" customFormat="1" ht="18" customHeight="1" spans="1:9">
      <c r="A20" s="24">
        <v>18</v>
      </c>
      <c r="B20" s="30" t="s">
        <v>187</v>
      </c>
      <c r="C20" s="31" t="s">
        <v>192</v>
      </c>
      <c r="D20" s="31" t="s">
        <v>32</v>
      </c>
      <c r="E20" s="31" t="s">
        <v>33</v>
      </c>
      <c r="F20" s="32">
        <v>83</v>
      </c>
      <c r="G20" s="25">
        <v>100</v>
      </c>
      <c r="H20" s="25" t="s">
        <v>8</v>
      </c>
      <c r="I20" s="25"/>
    </row>
    <row r="21" s="22" customFormat="1" ht="18" customHeight="1" spans="1:9">
      <c r="A21" s="24">
        <v>19</v>
      </c>
      <c r="B21" s="29" t="s">
        <v>187</v>
      </c>
      <c r="C21" s="27" t="s">
        <v>193</v>
      </c>
      <c r="D21" s="27" t="s">
        <v>35</v>
      </c>
      <c r="E21" s="27" t="s">
        <v>33</v>
      </c>
      <c r="F21" s="34">
        <v>80</v>
      </c>
      <c r="G21" s="24">
        <v>100</v>
      </c>
      <c r="H21" s="24" t="s">
        <v>8</v>
      </c>
      <c r="I21" s="24"/>
    </row>
    <row r="22" s="22" customFormat="1" ht="18" customHeight="1" spans="1:9">
      <c r="A22" s="24">
        <v>20</v>
      </c>
      <c r="B22" s="29" t="s">
        <v>187</v>
      </c>
      <c r="C22" s="29" t="s">
        <v>194</v>
      </c>
      <c r="D22" s="29" t="s">
        <v>32</v>
      </c>
      <c r="E22" s="29" t="s">
        <v>33</v>
      </c>
      <c r="F22" s="34">
        <v>80</v>
      </c>
      <c r="G22" s="24">
        <v>100</v>
      </c>
      <c r="H22" s="24" t="s">
        <v>9</v>
      </c>
      <c r="I22" s="24" t="s">
        <v>186</v>
      </c>
    </row>
    <row r="23" s="21" customFormat="1" ht="27" customHeight="1" spans="1:9">
      <c r="A23" s="24">
        <v>21</v>
      </c>
      <c r="B23" s="30" t="s">
        <v>195</v>
      </c>
      <c r="C23" s="31" t="s">
        <v>196</v>
      </c>
      <c r="D23" s="31" t="s">
        <v>32</v>
      </c>
      <c r="E23" s="31" t="s">
        <v>33</v>
      </c>
      <c r="F23" s="32">
        <v>82</v>
      </c>
      <c r="G23" s="25">
        <v>100</v>
      </c>
      <c r="H23" s="25" t="s">
        <v>8</v>
      </c>
      <c r="I23" s="25"/>
    </row>
    <row r="24" s="21" customFormat="1" ht="18" customHeight="1" spans="1:9">
      <c r="A24" s="24">
        <v>22</v>
      </c>
      <c r="B24" s="30" t="s">
        <v>195</v>
      </c>
      <c r="C24" s="31" t="s">
        <v>197</v>
      </c>
      <c r="D24" s="31" t="s">
        <v>35</v>
      </c>
      <c r="E24" s="31" t="s">
        <v>33</v>
      </c>
      <c r="F24" s="32">
        <v>85</v>
      </c>
      <c r="G24" s="25">
        <v>100</v>
      </c>
      <c r="H24" s="25" t="s">
        <v>8</v>
      </c>
      <c r="I24" s="25"/>
    </row>
    <row r="25" s="21" customFormat="1" ht="29" customHeight="1" spans="1:9">
      <c r="A25" s="24">
        <v>23</v>
      </c>
      <c r="B25" s="30" t="s">
        <v>195</v>
      </c>
      <c r="C25" s="31" t="s">
        <v>198</v>
      </c>
      <c r="D25" s="31" t="s">
        <v>32</v>
      </c>
      <c r="E25" s="31" t="s">
        <v>40</v>
      </c>
      <c r="F25" s="32">
        <v>83</v>
      </c>
      <c r="G25" s="25">
        <v>100</v>
      </c>
      <c r="H25" s="25" t="s">
        <v>8</v>
      </c>
      <c r="I25" s="25"/>
    </row>
    <row r="26" s="21" customFormat="1" ht="18" customHeight="1" spans="1:9">
      <c r="A26" s="24">
        <v>24</v>
      </c>
      <c r="B26" s="30" t="s">
        <v>195</v>
      </c>
      <c r="C26" s="35" t="s">
        <v>199</v>
      </c>
      <c r="D26" s="25" t="s">
        <v>35</v>
      </c>
      <c r="E26" s="25" t="s">
        <v>33</v>
      </c>
      <c r="F26" s="36">
        <v>84</v>
      </c>
      <c r="G26" s="25">
        <v>100</v>
      </c>
      <c r="H26" s="25" t="s">
        <v>9</v>
      </c>
      <c r="I26" s="25" t="s">
        <v>200</v>
      </c>
    </row>
    <row r="27" s="21" customFormat="1" ht="18" customHeight="1" spans="1:9">
      <c r="A27" s="38"/>
      <c r="B27" s="25" t="s">
        <v>15</v>
      </c>
      <c r="C27" s="39"/>
      <c r="D27" s="39"/>
      <c r="E27" s="39"/>
      <c r="F27" s="25"/>
      <c r="G27" s="25">
        <f>SUM(G3:G26)</f>
        <v>2400</v>
      </c>
      <c r="H27" s="39"/>
      <c r="I27" s="39"/>
    </row>
  </sheetData>
  <mergeCells count="1">
    <mergeCell ref="A1:I1"/>
  </mergeCells>
  <conditionalFormatting sqref="C$1:C$1048576">
    <cfRule type="duplicateValues" dxfId="1" priority="1"/>
  </conditionalFormatting>
  <pageMargins left="0.554861111111111" right="0.554861111111111" top="1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2" sqref="H$1:J$1048576"/>
    </sheetView>
  </sheetViews>
  <sheetFormatPr defaultColWidth="9" defaultRowHeight="20" customHeight="1" outlineLevelCol="7"/>
  <cols>
    <col min="1" max="1" width="5.625" style="9" customWidth="1"/>
    <col min="2" max="2" width="12.5" style="9" customWidth="1"/>
    <col min="3" max="3" width="11.375" style="9" customWidth="1"/>
    <col min="4" max="4" width="9.125" style="9" customWidth="1"/>
    <col min="5" max="5" width="19.75" style="9" hidden="1" customWidth="1"/>
    <col min="6" max="6" width="8.5" style="9" customWidth="1"/>
    <col min="7" max="7" width="12.875" style="9" customWidth="1"/>
    <col min="8" max="8" width="11.75" style="9" hidden="1" customWidth="1"/>
    <col min="9" max="16384" width="9" style="9"/>
  </cols>
  <sheetData>
    <row r="1" s="9" customFormat="1" ht="45" customHeight="1" spans="1:8">
      <c r="A1" s="11" t="s">
        <v>201</v>
      </c>
      <c r="B1" s="11"/>
      <c r="C1" s="11"/>
      <c r="D1" s="11"/>
      <c r="E1" s="11"/>
      <c r="F1" s="11"/>
      <c r="G1" s="11"/>
      <c r="H1" s="11"/>
    </row>
    <row r="2" s="9" customFormat="1" ht="33" customHeight="1" spans="1:8">
      <c r="A2" s="2" t="s">
        <v>1</v>
      </c>
      <c r="B2" s="2" t="s">
        <v>24</v>
      </c>
      <c r="C2" s="2" t="s">
        <v>25</v>
      </c>
      <c r="D2" s="2" t="s">
        <v>27</v>
      </c>
      <c r="E2" s="2" t="s">
        <v>202</v>
      </c>
      <c r="F2" s="2" t="s">
        <v>28</v>
      </c>
      <c r="G2" s="2" t="s">
        <v>29</v>
      </c>
      <c r="H2" s="2" t="s">
        <v>203</v>
      </c>
    </row>
    <row r="3" s="9" customFormat="1" customHeight="1" spans="1:8">
      <c r="A3" s="2">
        <v>1</v>
      </c>
      <c r="B3" s="12" t="s">
        <v>13</v>
      </c>
      <c r="C3" s="12" t="s">
        <v>204</v>
      </c>
      <c r="D3" s="12" t="s">
        <v>33</v>
      </c>
      <c r="E3" s="13" t="e">
        <f>REPLACE(#REF!,7,8,"********")</f>
        <v>#REF!</v>
      </c>
      <c r="F3" s="2">
        <v>100</v>
      </c>
      <c r="G3" s="2" t="s">
        <v>7</v>
      </c>
      <c r="H3" s="14" t="e">
        <f>REPLACE(#REF!,4,4,"****")</f>
        <v>#REF!</v>
      </c>
    </row>
    <row r="4" s="9" customFormat="1" customHeight="1" spans="1:8">
      <c r="A4" s="2">
        <v>2</v>
      </c>
      <c r="B4" s="12"/>
      <c r="C4" s="12" t="s">
        <v>205</v>
      </c>
      <c r="D4" s="12" t="s">
        <v>48</v>
      </c>
      <c r="E4" s="13" t="e">
        <f>REPLACE(#REF!,7,8,"********")</f>
        <v>#REF!</v>
      </c>
      <c r="F4" s="2">
        <v>100</v>
      </c>
      <c r="G4" s="2" t="s">
        <v>7</v>
      </c>
      <c r="H4" s="15"/>
    </row>
    <row r="5" s="9" customFormat="1" customHeight="1" spans="1:8">
      <c r="A5" s="2">
        <v>3</v>
      </c>
      <c r="B5" s="12" t="s">
        <v>13</v>
      </c>
      <c r="C5" s="12" t="s">
        <v>206</v>
      </c>
      <c r="D5" s="12" t="s">
        <v>33</v>
      </c>
      <c r="E5" s="13" t="e">
        <f>REPLACE(#REF!,7,8,"********")</f>
        <v>#REF!</v>
      </c>
      <c r="F5" s="2">
        <v>100</v>
      </c>
      <c r="G5" s="2" t="s">
        <v>7</v>
      </c>
      <c r="H5" s="16" t="e">
        <f>REPLACE(#REF!,4,4,"****")</f>
        <v>#REF!</v>
      </c>
    </row>
    <row r="6" s="9" customFormat="1" customHeight="1" spans="1:8">
      <c r="A6" s="2">
        <v>4</v>
      </c>
      <c r="B6" s="12" t="s">
        <v>13</v>
      </c>
      <c r="C6" s="12" t="s">
        <v>207</v>
      </c>
      <c r="D6" s="12" t="s">
        <v>33</v>
      </c>
      <c r="E6" s="13" t="e">
        <f>REPLACE(#REF!,7,8,"********")</f>
        <v>#REF!</v>
      </c>
      <c r="F6" s="2">
        <v>100</v>
      </c>
      <c r="G6" s="2" t="s">
        <v>7</v>
      </c>
      <c r="H6" s="16" t="e">
        <f>REPLACE(#REF!,4,4,"****")</f>
        <v>#REF!</v>
      </c>
    </row>
    <row r="7" s="9" customFormat="1" customHeight="1" spans="1:8">
      <c r="A7" s="2">
        <v>5</v>
      </c>
      <c r="B7" s="12" t="s">
        <v>13</v>
      </c>
      <c r="C7" s="12" t="s">
        <v>208</v>
      </c>
      <c r="D7" s="12" t="s">
        <v>33</v>
      </c>
      <c r="E7" s="13" t="e">
        <f>REPLACE(#REF!,7,8,"********")</f>
        <v>#REF!</v>
      </c>
      <c r="F7" s="2">
        <v>100</v>
      </c>
      <c r="G7" s="2" t="s">
        <v>8</v>
      </c>
      <c r="H7" s="16" t="e">
        <f>REPLACE(#REF!,4,4,"****")</f>
        <v>#REF!</v>
      </c>
    </row>
    <row r="8" s="9" customFormat="1" customHeight="1" spans="1:8">
      <c r="A8" s="2">
        <v>6</v>
      </c>
      <c r="B8" s="12" t="s">
        <v>13</v>
      </c>
      <c r="C8" s="12" t="s">
        <v>209</v>
      </c>
      <c r="D8" s="12" t="s">
        <v>33</v>
      </c>
      <c r="E8" s="13" t="e">
        <f>REPLACE(#REF!,7,8,"********")</f>
        <v>#REF!</v>
      </c>
      <c r="F8" s="2">
        <v>100</v>
      </c>
      <c r="G8" s="2" t="s">
        <v>8</v>
      </c>
      <c r="H8" s="16"/>
    </row>
    <row r="9" s="9" customFormat="1" customHeight="1" spans="1:8">
      <c r="A9" s="2">
        <v>7</v>
      </c>
      <c r="B9" s="12" t="s">
        <v>13</v>
      </c>
      <c r="C9" s="12" t="s">
        <v>210</v>
      </c>
      <c r="D9" s="12" t="s">
        <v>33</v>
      </c>
      <c r="E9" s="13" t="e">
        <f>REPLACE(#REF!,7,8,"********")</f>
        <v>#REF!</v>
      </c>
      <c r="F9" s="2">
        <v>100</v>
      </c>
      <c r="G9" s="2" t="s">
        <v>8</v>
      </c>
      <c r="H9" s="16" t="e">
        <f>REPLACE(#REF!,4,4,"****")</f>
        <v>#REF!</v>
      </c>
    </row>
    <row r="10" s="9" customFormat="1" customHeight="1" spans="1:8">
      <c r="A10" s="2">
        <v>8</v>
      </c>
      <c r="B10" s="12" t="s">
        <v>13</v>
      </c>
      <c r="C10" s="12" t="s">
        <v>211</v>
      </c>
      <c r="D10" s="12" t="s">
        <v>33</v>
      </c>
      <c r="E10" s="13" t="e">
        <f>REPLACE(#REF!,7,8,"********")</f>
        <v>#REF!</v>
      </c>
      <c r="F10" s="2">
        <v>100</v>
      </c>
      <c r="G10" s="2" t="s">
        <v>8</v>
      </c>
      <c r="H10" s="16" t="e">
        <f>REPLACE(#REF!,4,4,"****")</f>
        <v>#REF!</v>
      </c>
    </row>
    <row r="11" s="9" customFormat="1" customHeight="1" spans="1:8">
      <c r="A11" s="2">
        <v>9</v>
      </c>
      <c r="B11" s="12" t="s">
        <v>13</v>
      </c>
      <c r="C11" s="12" t="s">
        <v>212</v>
      </c>
      <c r="D11" s="12" t="s">
        <v>56</v>
      </c>
      <c r="E11" s="13" t="e">
        <f>REPLACE(#REF!,7,8,"********")</f>
        <v>#REF!</v>
      </c>
      <c r="F11" s="2">
        <v>100</v>
      </c>
      <c r="G11" s="2" t="s">
        <v>8</v>
      </c>
      <c r="H11" s="16" t="e">
        <f>REPLACE(#REF!,4,4,"****")</f>
        <v>#REF!</v>
      </c>
    </row>
    <row r="12" s="9" customFormat="1" customHeight="1" spans="1:8">
      <c r="A12" s="2">
        <v>10</v>
      </c>
      <c r="B12" s="12" t="s">
        <v>13</v>
      </c>
      <c r="C12" s="12" t="s">
        <v>213</v>
      </c>
      <c r="D12" s="12" t="s">
        <v>33</v>
      </c>
      <c r="E12" s="13" t="e">
        <f>REPLACE(#REF!,7,8,"********")</f>
        <v>#REF!</v>
      </c>
      <c r="F12" s="2">
        <v>100</v>
      </c>
      <c r="G12" s="2" t="s">
        <v>8</v>
      </c>
      <c r="H12" s="16"/>
    </row>
    <row r="13" s="9" customFormat="1" customHeight="1" spans="1:8">
      <c r="A13" s="2">
        <v>11</v>
      </c>
      <c r="B13" s="12" t="s">
        <v>13</v>
      </c>
      <c r="C13" s="17" t="s">
        <v>214</v>
      </c>
      <c r="D13" s="18" t="s">
        <v>33</v>
      </c>
      <c r="E13" s="13" t="e">
        <f>REPLACE(#REF!,7,8,"********")</f>
        <v>#REF!</v>
      </c>
      <c r="F13" s="2">
        <v>100</v>
      </c>
      <c r="G13" s="2" t="s">
        <v>9</v>
      </c>
      <c r="H13" s="16" t="e">
        <f>REPLACE(#REF!,4,4,"****")</f>
        <v>#REF!</v>
      </c>
    </row>
    <row r="14" s="9" customFormat="1" customHeight="1" spans="1:8">
      <c r="A14" s="2">
        <v>12</v>
      </c>
      <c r="B14" s="12" t="s">
        <v>13</v>
      </c>
      <c r="C14" s="17" t="s">
        <v>215</v>
      </c>
      <c r="D14" s="18" t="s">
        <v>33</v>
      </c>
      <c r="E14" s="13" t="e">
        <f>REPLACE(#REF!,7,8,"********")</f>
        <v>#REF!</v>
      </c>
      <c r="F14" s="2">
        <v>100</v>
      </c>
      <c r="G14" s="2" t="s">
        <v>9</v>
      </c>
      <c r="H14" s="16" t="e">
        <f>REPLACE(#REF!,4,4,"****")</f>
        <v>#REF!</v>
      </c>
    </row>
    <row r="15" s="10" customFormat="1" customHeight="1" spans="1:7">
      <c r="A15" s="19">
        <v>13</v>
      </c>
      <c r="B15" s="20" t="s">
        <v>216</v>
      </c>
      <c r="C15" s="17" t="s">
        <v>217</v>
      </c>
      <c r="D15" s="19" t="s">
        <v>33</v>
      </c>
      <c r="E15" s="19">
        <v>80</v>
      </c>
      <c r="F15" s="19">
        <v>100</v>
      </c>
      <c r="G15" s="19" t="s">
        <v>8</v>
      </c>
    </row>
    <row r="16" s="9" customFormat="1" customHeight="1" spans="1:8">
      <c r="A16" s="2"/>
      <c r="B16" s="2" t="s">
        <v>218</v>
      </c>
      <c r="C16" s="2"/>
      <c r="D16" s="2"/>
      <c r="E16" s="13"/>
      <c r="F16" s="2">
        <f>SUM(F3:F15)</f>
        <v>1300</v>
      </c>
      <c r="G16" s="2"/>
      <c r="H16" s="16"/>
    </row>
    <row r="19" customHeight="1" spans="7:7">
      <c r="G19" s="9" t="s">
        <v>219</v>
      </c>
    </row>
  </sheetData>
  <mergeCells count="3">
    <mergeCell ref="A1:H1"/>
    <mergeCell ref="B3:B4"/>
    <mergeCell ref="H3:H4"/>
  </mergeCells>
  <conditionalFormatting sqref="C$1:C$104857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9" defaultRowHeight="13.5"/>
  <cols>
    <col min="1" max="6" width="8.625" customWidth="1"/>
    <col min="7" max="7" width="9.125" customWidth="1"/>
    <col min="8" max="8" width="8.75" customWidth="1"/>
  </cols>
  <sheetData>
    <row r="1" ht="57" customHeight="1" spans="1:9">
      <c r="A1" s="1" t="s">
        <v>220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166</v>
      </c>
      <c r="G2" s="2" t="s">
        <v>28</v>
      </c>
      <c r="H2" s="2" t="s">
        <v>29</v>
      </c>
      <c r="I2" s="2" t="s">
        <v>30</v>
      </c>
    </row>
    <row r="3" ht="20" customHeight="1" spans="1:9">
      <c r="A3" s="2">
        <v>1</v>
      </c>
      <c r="B3" s="3" t="s">
        <v>14</v>
      </c>
      <c r="C3" s="4" t="s">
        <v>221</v>
      </c>
      <c r="D3" s="4" t="s">
        <v>32</v>
      </c>
      <c r="E3" s="5" t="s">
        <v>33</v>
      </c>
      <c r="F3" s="4">
        <v>83</v>
      </c>
      <c r="G3" s="2">
        <v>100</v>
      </c>
      <c r="H3" s="2" t="s">
        <v>7</v>
      </c>
      <c r="I3" s="2"/>
    </row>
    <row r="4" ht="20" customHeight="1" spans="1:9">
      <c r="A4" s="2">
        <v>2</v>
      </c>
      <c r="B4" s="3" t="s">
        <v>14</v>
      </c>
      <c r="C4" s="4" t="s">
        <v>222</v>
      </c>
      <c r="D4" s="4" t="s">
        <v>32</v>
      </c>
      <c r="E4" s="5" t="s">
        <v>33</v>
      </c>
      <c r="F4" s="4">
        <v>82</v>
      </c>
      <c r="G4" s="2">
        <v>100</v>
      </c>
      <c r="H4" s="2" t="s">
        <v>7</v>
      </c>
      <c r="I4" s="2"/>
    </row>
    <row r="5" ht="21" customHeight="1" spans="1:9">
      <c r="A5" s="6" t="s">
        <v>15</v>
      </c>
      <c r="B5" s="6"/>
      <c r="C5" s="6"/>
      <c r="D5" s="6"/>
      <c r="E5" s="6"/>
      <c r="F5" s="7"/>
      <c r="G5" s="6">
        <v>200</v>
      </c>
      <c r="H5" s="7"/>
      <c r="I5" s="7"/>
    </row>
    <row r="13" spans="10:10">
      <c r="J13" s="8"/>
    </row>
    <row r="14" spans="10:10">
      <c r="J14" s="8"/>
    </row>
  </sheetData>
  <mergeCells count="2">
    <mergeCell ref="A1:I1"/>
    <mergeCell ref="A5:E5"/>
  </mergeCells>
  <conditionalFormatting sqref="C3:D4">
    <cfRule type="expression" dxfId="2" priority="1" stopIfTrue="1">
      <formula>AND(COUNTIF($C$2:$C$65506,C3)&gt;1,NOT(ISBLANK(C3)))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2022-05-23T07:47:00Z</dcterms:created>
  <dcterms:modified xsi:type="dcterms:W3CDTF">2023-05-25T00:40:53Z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D64BE47492884BAB836A1BE6045BDC75</vt:lpwstr>
  </property>
  <property fmtid="{D5CDD505-2E9C-101B-9397-08002B2CF9AE}" pid="3" name="KSOProductBuildVer">
    <vt:lpwstr>2052-11.1.0.14309</vt:lpwstr>
  </property>
</Properties>
</file>