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6" r:id="rId1"/>
    <sheet name="河坝镇" sheetId="7" r:id="rId2"/>
    <sheet name="北洲子镇" sheetId="8" r:id="rId3"/>
    <sheet name="金盆镇" sheetId="9" r:id="rId4"/>
    <sheet name="千山红镇" sheetId="10" r:id="rId5"/>
    <sheet name="南湾湖" sheetId="5" r:id="rId6"/>
  </sheets>
  <definedNames>
    <definedName name="_xlnm._FilterDatabase" localSheetId="1" hidden="1">河坝镇!$A$3:$XET$600</definedName>
    <definedName name="_xlnm._FilterDatabase" localSheetId="2" hidden="1">北洲子镇!$3:$236</definedName>
    <definedName name="_xlnm._FilterDatabase" localSheetId="3" hidden="1">金盆镇!$A$3:$N$279</definedName>
    <definedName name="_xlnm._FilterDatabase" localSheetId="4" hidden="1">千山红镇!$A$3:$K$298</definedName>
    <definedName name="_xlnm.Print_Titles" localSheetId="1">河坝镇!$1:$3</definedName>
    <definedName name="_xlnm.Print_Area" localSheetId="3">金盆镇!$A$1:$M$279</definedName>
    <definedName name="_xlnm.Print_Titles" localSheetId="3">金盆镇!$1:$3</definedName>
    <definedName name="_xlnm.Print_Titles" localSheetId="4">千山红镇!$1:$3</definedName>
    <definedName name="_xlnm.Print_Titles" localSheetId="2">北洲子镇!$1:$3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<sst xmlns="http://schemas.openxmlformats.org/spreadsheetml/2006/main" count="8939" uniqueCount="2177">
  <si>
    <t>2024年10月份全区残疾人护理补贴、生活补贴发放汇总表</t>
  </si>
  <si>
    <t xml:space="preserve">  制表单位：大通湖区民政和人力资源社会保障局                            制表时间：2024-10-15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</si>
  <si>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</si>
  <si>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</si>
  <si>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</si>
  <si>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</si>
  <si>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</si>
  <si>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</si>
  <si>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</si>
  <si>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</si>
  <si>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</si>
  <si>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</si>
  <si>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</si>
  <si>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</si>
  <si>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</si>
  <si>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</si>
  <si>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>备注：1、重度护理补贴标准：</t>
    </r>
    <r>
      <rPr>
        <sz val="14"/>
        <color rgb="FF000000"/>
        <rFont val="仿宋"/>
        <charset val="134"/>
      </rPr>
      <t>9</t>
    </r>
    <r>
      <rPr>
        <sz val="14"/>
        <color rgb="FF000000"/>
        <rFont val="楷体"/>
        <charset val="134"/>
      </rPr>
      <t>0元/月 ，困难生活补贴标准：</t>
    </r>
    <r>
      <rPr>
        <sz val="14"/>
        <color rgb="FF000000"/>
        <rFont val="仿宋"/>
        <charset val="134"/>
      </rPr>
      <t>9</t>
    </r>
    <r>
      <rPr>
        <sz val="14"/>
        <color rgb="FF000000"/>
        <rFont val="楷体"/>
        <charset val="134"/>
      </rPr>
      <t xml:space="preserve">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</si>
  <si>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</si>
  <si>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    分管领导：                </t>
  </si>
  <si>
    <t xml:space="preserve">           民政负责人：
           残联负责人：</t>
  </si>
  <si>
    <t xml:space="preserve">  制表人：</t>
  </si>
  <si>
    <t>河坝镇2024年10月残疾人两项补贴发放表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</si>
  <si>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</si>
  <si>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</si>
  <si>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</si>
  <si>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</si>
  <si>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</si>
  <si>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</si>
  <si>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</si>
  <si>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</si>
  <si>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</si>
  <si>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备注</t>
  </si>
  <si>
    <t>1</t>
  </si>
  <si>
    <t>河心洲村</t>
  </si>
  <si>
    <t>徐超武</t>
  </si>
  <si>
    <t>困难、重度</t>
  </si>
  <si>
    <t>低保户</t>
  </si>
  <si>
    <t>是</t>
  </si>
  <si>
    <t>扶贫卡</t>
  </si>
  <si>
    <t>2</t>
  </si>
  <si>
    <t>李宇</t>
  </si>
  <si>
    <t>3</t>
  </si>
  <si>
    <t>郭龙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</si>
  <si>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</si>
  <si>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</si>
  <si>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</si>
  <si>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</si>
  <si>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</si>
  <si>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</si>
  <si>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</si>
  <si>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</si>
  <si>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</si>
  <si>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</si>
  <si>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</si>
  <si>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</si>
  <si>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</si>
  <si>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</si>
  <si>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</si>
  <si>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</si>
  <si>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</si>
  <si>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</si>
  <si>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</si>
  <si>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</si>
  <si>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</si>
  <si>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</si>
  <si>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</si>
  <si>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</si>
  <si>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</si>
  <si>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</si>
  <si>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</si>
  <si>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</si>
  <si>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</si>
  <si>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</si>
  <si>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</si>
  <si>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</si>
  <si>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</si>
  <si>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</si>
  <si>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</si>
  <si>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</si>
  <si>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</si>
  <si>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</si>
  <si>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</si>
  <si>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</si>
  <si>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</si>
  <si>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</si>
  <si>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</si>
  <si>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</si>
  <si>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</si>
  <si>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</si>
  <si>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</si>
  <si>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</si>
  <si>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</si>
  <si>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</si>
  <si>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</si>
  <si>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</si>
  <si>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</si>
  <si>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</si>
  <si>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</si>
  <si>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 xml:space="preserve"> 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</si>
  <si>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</si>
  <si>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</si>
  <si>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</si>
  <si>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</si>
  <si>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</si>
  <si>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</si>
  <si>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</si>
  <si>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</si>
  <si>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</si>
  <si>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</si>
  <si>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</si>
  <si>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</si>
  <si>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</si>
  <si>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</si>
  <si>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</si>
  <si>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</si>
  <si>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</si>
  <si>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</si>
  <si>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</si>
  <si>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</si>
  <si>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</si>
  <si>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</si>
  <si>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</si>
  <si>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困难</t>
  </si>
  <si>
    <t>41</t>
  </si>
  <si>
    <t>闵秀兰</t>
  </si>
  <si>
    <t>42</t>
  </si>
  <si>
    <t>谭姣梅</t>
  </si>
  <si>
    <t>43</t>
  </si>
  <si>
    <t>邹岳云</t>
  </si>
  <si>
    <t>44</t>
  </si>
  <si>
    <t>柳小侠</t>
  </si>
  <si>
    <t>45</t>
  </si>
  <si>
    <t>吴会淋</t>
  </si>
  <si>
    <t>46</t>
  </si>
  <si>
    <t>吴章凤</t>
  </si>
  <si>
    <t>47</t>
  </si>
  <si>
    <t>李智军</t>
  </si>
  <si>
    <t>48</t>
  </si>
  <si>
    <t>赵庆云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</si>
  <si>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</si>
  <si>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</si>
  <si>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</si>
  <si>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</si>
  <si>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</si>
  <si>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</si>
  <si>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</si>
  <si>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</si>
  <si>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</si>
  <si>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</si>
  <si>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</si>
  <si>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</si>
  <si>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</si>
  <si>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</si>
  <si>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</si>
  <si>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</si>
  <si>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</si>
  <si>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</si>
  <si>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</si>
  <si>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</si>
  <si>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59</t>
  </si>
  <si>
    <t>黄世奎</t>
  </si>
  <si>
    <t>60</t>
  </si>
  <si>
    <t>杨子涵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</si>
  <si>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</si>
  <si>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</si>
  <si>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</si>
  <si>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</si>
  <si>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</si>
  <si>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</si>
  <si>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</si>
  <si>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</si>
  <si>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</si>
  <si>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</si>
  <si>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</si>
  <si>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</si>
  <si>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</si>
  <si>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</si>
  <si>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</si>
  <si>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</si>
  <si>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</si>
  <si>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</si>
  <si>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</si>
  <si>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</si>
  <si>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</si>
  <si>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</si>
  <si>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</si>
  <si>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</si>
  <si>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栗新明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</si>
  <si>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</si>
  <si>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</si>
  <si>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</si>
  <si>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</si>
  <si>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</si>
  <si>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</si>
  <si>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</si>
  <si>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</si>
  <si>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</si>
  <si>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</si>
  <si>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</si>
  <si>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</si>
  <si>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</si>
  <si>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</si>
  <si>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</si>
  <si>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</si>
  <si>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</si>
  <si>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</si>
  <si>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</si>
  <si>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</si>
  <si>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</si>
  <si>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</si>
  <si>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谭凯</t>
  </si>
  <si>
    <t>84</t>
  </si>
  <si>
    <t>姚政云</t>
  </si>
  <si>
    <t>85</t>
  </si>
  <si>
    <t>秦志敏</t>
  </si>
  <si>
    <t>86</t>
  </si>
  <si>
    <t>张荣</t>
  </si>
  <si>
    <t>87</t>
  </si>
  <si>
    <t>陈卫玲</t>
  </si>
  <si>
    <t>88</t>
  </si>
  <si>
    <t>叶正祥</t>
  </si>
  <si>
    <t>89</t>
  </si>
  <si>
    <t>潘书林</t>
  </si>
  <si>
    <t>90</t>
  </si>
  <si>
    <t>郭谷良</t>
  </si>
  <si>
    <t>91</t>
  </si>
  <si>
    <t>皮伏喜</t>
  </si>
  <si>
    <t>92</t>
  </si>
  <si>
    <t>白友生</t>
  </si>
  <si>
    <t>93</t>
  </si>
  <si>
    <t>赵冬初</t>
  </si>
  <si>
    <t>94</t>
  </si>
  <si>
    <t>陈光武</t>
  </si>
  <si>
    <t>95</t>
  </si>
  <si>
    <t>杨红</t>
  </si>
  <si>
    <t>96</t>
  </si>
  <si>
    <t>付军</t>
  </si>
  <si>
    <t>97</t>
  </si>
  <si>
    <t>周国强</t>
  </si>
  <si>
    <t>98</t>
  </si>
  <si>
    <t>芸美村</t>
  </si>
  <si>
    <t>王可夫</t>
  </si>
  <si>
    <t>99</t>
  </si>
  <si>
    <t>三财垸村</t>
  </si>
  <si>
    <t>刘运华</t>
  </si>
  <si>
    <t>100</t>
  </si>
  <si>
    <t>银河社区</t>
  </si>
  <si>
    <t>彭凤姣</t>
  </si>
  <si>
    <t>101</t>
  </si>
  <si>
    <t>老河口村</t>
  </si>
  <si>
    <t>张少坤</t>
  </si>
  <si>
    <t>102</t>
  </si>
  <si>
    <t>张玉平</t>
  </si>
  <si>
    <t>103</t>
  </si>
  <si>
    <t>贺德忠</t>
  </si>
  <si>
    <t>104</t>
  </si>
  <si>
    <t>谭应军</t>
  </si>
  <si>
    <t>105</t>
  </si>
  <si>
    <t>聂德连</t>
  </si>
  <si>
    <t>106</t>
  </si>
  <si>
    <t>彭定怀</t>
  </si>
  <si>
    <t>107</t>
  </si>
  <si>
    <t>周伏连</t>
  </si>
  <si>
    <t>108</t>
  </si>
  <si>
    <t>田立芳</t>
  </si>
  <si>
    <t>109</t>
  </si>
  <si>
    <t>蒋明会</t>
  </si>
  <si>
    <t>110</t>
  </si>
  <si>
    <t>梁帅</t>
  </si>
  <si>
    <t>111</t>
  </si>
  <si>
    <t>姜燕</t>
  </si>
  <si>
    <t>112</t>
  </si>
  <si>
    <t>何顺</t>
  </si>
  <si>
    <t>113</t>
  </si>
  <si>
    <t>刘佃华</t>
  </si>
  <si>
    <t>114</t>
  </si>
  <si>
    <t>黄卫忠</t>
  </si>
  <si>
    <t>115</t>
  </si>
  <si>
    <t>王明军</t>
  </si>
  <si>
    <t>116</t>
  </si>
  <si>
    <t>杨胜宇</t>
  </si>
  <si>
    <t>117</t>
  </si>
  <si>
    <t>铭新村</t>
  </si>
  <si>
    <t>李云龙</t>
  </si>
  <si>
    <t>118</t>
  </si>
  <si>
    <t>李伏连</t>
  </si>
  <si>
    <t>119</t>
  </si>
  <si>
    <t>尹伏丰</t>
  </si>
  <si>
    <t>120</t>
  </si>
  <si>
    <t>彭倩</t>
  </si>
  <si>
    <t>121</t>
  </si>
  <si>
    <t>谭腊香</t>
  </si>
  <si>
    <t>122</t>
  </si>
  <si>
    <t>康志光</t>
  </si>
  <si>
    <t>123</t>
  </si>
  <si>
    <t>曹晶</t>
  </si>
  <si>
    <t>124</t>
  </si>
  <si>
    <t>徐新建</t>
  </si>
  <si>
    <t>125</t>
  </si>
  <si>
    <t>朱国武</t>
  </si>
  <si>
    <t>126</t>
  </si>
  <si>
    <t>李小妹</t>
  </si>
  <si>
    <t>127</t>
  </si>
  <si>
    <t>黄再秀</t>
  </si>
  <si>
    <t>128</t>
  </si>
  <si>
    <t>卓尚珍</t>
  </si>
  <si>
    <t>129</t>
  </si>
  <si>
    <t>李文发</t>
  </si>
  <si>
    <t>130</t>
  </si>
  <si>
    <t>付天意</t>
  </si>
  <si>
    <t>131</t>
  </si>
  <si>
    <t>彭海龙</t>
  </si>
  <si>
    <t>132</t>
  </si>
  <si>
    <t>张配英</t>
  </si>
  <si>
    <t>133</t>
  </si>
  <si>
    <t>邓立华</t>
  </si>
  <si>
    <t>134</t>
  </si>
  <si>
    <t>农丰村</t>
  </si>
  <si>
    <t>颜分平</t>
  </si>
  <si>
    <t>135</t>
  </si>
  <si>
    <t>舒厚坤</t>
  </si>
  <si>
    <t>136</t>
  </si>
  <si>
    <t>唐学文</t>
  </si>
  <si>
    <t>137</t>
  </si>
  <si>
    <t>唐新良</t>
  </si>
  <si>
    <t>138</t>
  </si>
  <si>
    <t>刘玲</t>
  </si>
  <si>
    <t>139</t>
  </si>
  <si>
    <t>刘琴</t>
  </si>
  <si>
    <t>140</t>
  </si>
  <si>
    <t>姚运年</t>
  </si>
  <si>
    <t>141</t>
  </si>
  <si>
    <t>彭友华</t>
  </si>
  <si>
    <t>142</t>
  </si>
  <si>
    <t>董美兵</t>
  </si>
  <si>
    <t>143</t>
  </si>
  <si>
    <t>吴秋元</t>
  </si>
  <si>
    <t>144</t>
  </si>
  <si>
    <t>陈小帅</t>
  </si>
  <si>
    <t>145</t>
  </si>
  <si>
    <t>金和平</t>
  </si>
  <si>
    <t>146</t>
  </si>
  <si>
    <t>祝军</t>
  </si>
  <si>
    <t>147</t>
  </si>
  <si>
    <t>周小娥</t>
  </si>
  <si>
    <t>148</t>
  </si>
  <si>
    <t>段伏珍</t>
  </si>
  <si>
    <t>149</t>
  </si>
  <si>
    <t>刘宇</t>
  </si>
  <si>
    <t>150</t>
  </si>
  <si>
    <t>邵辉</t>
  </si>
  <si>
    <t>151</t>
  </si>
  <si>
    <t>熊元武</t>
  </si>
  <si>
    <t>152</t>
  </si>
  <si>
    <t>方伶</t>
  </si>
  <si>
    <t>153</t>
  </si>
  <si>
    <t>张子怡</t>
  </si>
  <si>
    <t>154</t>
  </si>
  <si>
    <t>毛艳</t>
  </si>
  <si>
    <t>155</t>
  </si>
  <si>
    <t>龚联生</t>
  </si>
  <si>
    <t>156</t>
  </si>
  <si>
    <t>杜启萍</t>
  </si>
  <si>
    <t>157</t>
  </si>
  <si>
    <t>刘二云</t>
  </si>
  <si>
    <t>158</t>
  </si>
  <si>
    <t>肖祥仲</t>
  </si>
  <si>
    <t>159</t>
  </si>
  <si>
    <t>张伏元</t>
  </si>
  <si>
    <t>160</t>
  </si>
  <si>
    <t>王清林</t>
  </si>
  <si>
    <t>161</t>
  </si>
  <si>
    <t>陈放亮</t>
  </si>
  <si>
    <t>162</t>
  </si>
  <si>
    <t>邹小雪</t>
  </si>
  <si>
    <t>163</t>
  </si>
  <si>
    <t>农乐垸村</t>
  </si>
  <si>
    <t>张南燕</t>
  </si>
  <si>
    <t>164</t>
  </si>
  <si>
    <t>罗清明</t>
  </si>
  <si>
    <t>165</t>
  </si>
  <si>
    <t>谭小平</t>
  </si>
  <si>
    <t>166</t>
  </si>
  <si>
    <t>钟芳</t>
  </si>
  <si>
    <t>167</t>
  </si>
  <si>
    <t>王林华</t>
  </si>
  <si>
    <t>168</t>
  </si>
  <si>
    <t>陈杰</t>
  </si>
  <si>
    <t>169</t>
  </si>
  <si>
    <t>汤汉平</t>
  </si>
  <si>
    <t>170</t>
  </si>
  <si>
    <t>张元英</t>
  </si>
  <si>
    <t>171</t>
  </si>
  <si>
    <t>夏林</t>
  </si>
  <si>
    <t>172</t>
  </si>
  <si>
    <t>彭端秀</t>
  </si>
  <si>
    <t>173</t>
  </si>
  <si>
    <t>张玲</t>
  </si>
  <si>
    <t>174</t>
  </si>
  <si>
    <t>徐正华</t>
  </si>
  <si>
    <t>175</t>
  </si>
  <si>
    <t>张忠梅</t>
  </si>
  <si>
    <t>176</t>
  </si>
  <si>
    <t>周红波</t>
  </si>
  <si>
    <t>177</t>
  </si>
  <si>
    <t>林广翠</t>
  </si>
  <si>
    <t>178</t>
  </si>
  <si>
    <t>陈德洪</t>
  </si>
  <si>
    <t>179</t>
  </si>
  <si>
    <t>唐尧坤</t>
  </si>
  <si>
    <t>180</t>
  </si>
  <si>
    <t>夏黎明</t>
  </si>
  <si>
    <t>181</t>
  </si>
  <si>
    <t>黎曼琪</t>
  </si>
  <si>
    <t>182</t>
  </si>
  <si>
    <t>刘喜春</t>
  </si>
  <si>
    <t>183</t>
  </si>
  <si>
    <t>章成</t>
  </si>
  <si>
    <t>184</t>
  </si>
  <si>
    <t>冯喜兰</t>
  </si>
  <si>
    <t>185</t>
  </si>
  <si>
    <t>余珍英</t>
  </si>
  <si>
    <t>186</t>
  </si>
  <si>
    <t>沈秋菊</t>
  </si>
  <si>
    <t>187</t>
  </si>
  <si>
    <t>谭军</t>
  </si>
  <si>
    <t>188</t>
  </si>
  <si>
    <t>罗玲芝</t>
  </si>
  <si>
    <t>189</t>
  </si>
  <si>
    <t>刘顺平</t>
  </si>
  <si>
    <t>190</t>
  </si>
  <si>
    <t>刘平华</t>
  </si>
  <si>
    <t>191</t>
  </si>
  <si>
    <t>杨淑群</t>
  </si>
  <si>
    <t>192</t>
  </si>
  <si>
    <t>王小年</t>
  </si>
  <si>
    <t>193</t>
  </si>
  <si>
    <t>文联华</t>
  </si>
  <si>
    <t>194</t>
  </si>
  <si>
    <t>贺建新</t>
  </si>
  <si>
    <t>195</t>
  </si>
  <si>
    <t>谭宙一</t>
  </si>
  <si>
    <t>196</t>
  </si>
  <si>
    <t>尹红</t>
  </si>
  <si>
    <t>197</t>
  </si>
  <si>
    <t>刘松花</t>
  </si>
  <si>
    <t>198</t>
  </si>
  <si>
    <t>彭才英</t>
  </si>
  <si>
    <t>199</t>
  </si>
  <si>
    <t>杨建忠</t>
  </si>
  <si>
    <t>200</t>
  </si>
  <si>
    <t>唐进华</t>
  </si>
  <si>
    <t>201</t>
  </si>
  <si>
    <t>王建</t>
  </si>
  <si>
    <t>202</t>
  </si>
  <si>
    <t>周德山</t>
  </si>
  <si>
    <t>203</t>
  </si>
  <si>
    <t>何孟华</t>
  </si>
  <si>
    <t>204</t>
  </si>
  <si>
    <t>周香桂</t>
  </si>
  <si>
    <t>205</t>
  </si>
  <si>
    <t>肖庆安</t>
  </si>
  <si>
    <t>206</t>
  </si>
  <si>
    <t>胡石云</t>
  </si>
  <si>
    <t>207</t>
  </si>
  <si>
    <t>张汉英</t>
  </si>
  <si>
    <t>208</t>
  </si>
  <si>
    <t>彭海斌</t>
  </si>
  <si>
    <t>209</t>
  </si>
  <si>
    <t>刘文英</t>
  </si>
  <si>
    <t>210</t>
  </si>
  <si>
    <t>刘运军</t>
  </si>
  <si>
    <t>211</t>
  </si>
  <si>
    <t>王赛蓉</t>
  </si>
  <si>
    <t>212</t>
  </si>
  <si>
    <t>郭天成</t>
  </si>
  <si>
    <t>213</t>
  </si>
  <si>
    <t>杜爱莲</t>
  </si>
  <si>
    <t>214</t>
  </si>
  <si>
    <t>周天鑫</t>
  </si>
  <si>
    <t>215</t>
  </si>
  <si>
    <t>王本为</t>
  </si>
  <si>
    <t>216</t>
  </si>
  <si>
    <t>吕振华</t>
  </si>
  <si>
    <t>217</t>
  </si>
  <si>
    <t>张忆</t>
  </si>
  <si>
    <t>218</t>
  </si>
  <si>
    <t>张汉群</t>
  </si>
  <si>
    <t>219</t>
  </si>
  <si>
    <t>胡珍秀</t>
  </si>
  <si>
    <t>220</t>
  </si>
  <si>
    <t>廖新忠</t>
  </si>
  <si>
    <t>221</t>
  </si>
  <si>
    <t>沙堡洲村</t>
  </si>
  <si>
    <t>孙柳</t>
  </si>
  <si>
    <t>222</t>
  </si>
  <si>
    <t>王浩</t>
  </si>
  <si>
    <t>223</t>
  </si>
  <si>
    <t>盛丽辉</t>
  </si>
  <si>
    <t>224</t>
  </si>
  <si>
    <t>郑亚南</t>
  </si>
  <si>
    <t>225</t>
  </si>
  <si>
    <t>赵智</t>
  </si>
  <si>
    <t>226</t>
  </si>
  <si>
    <t>孔又林</t>
  </si>
  <si>
    <t>227</t>
  </si>
  <si>
    <t>陈拥政</t>
  </si>
  <si>
    <t>228</t>
  </si>
  <si>
    <t>史涛</t>
  </si>
  <si>
    <t>229</t>
  </si>
  <si>
    <t>聂小军</t>
  </si>
  <si>
    <t>230</t>
  </si>
  <si>
    <t>王家湖村</t>
  </si>
  <si>
    <t>曾德兵</t>
  </si>
  <si>
    <t>231</t>
  </si>
  <si>
    <t>刘传翠</t>
  </si>
  <si>
    <t>232</t>
  </si>
  <si>
    <t>李元杰</t>
  </si>
  <si>
    <t>233</t>
  </si>
  <si>
    <t>李家熙</t>
  </si>
  <si>
    <t>234</t>
  </si>
  <si>
    <t>苏知满</t>
  </si>
  <si>
    <t>235</t>
  </si>
  <si>
    <t>刘克光</t>
  </si>
  <si>
    <t>236</t>
  </si>
  <si>
    <t>张大梅</t>
  </si>
  <si>
    <t>237</t>
  </si>
  <si>
    <t>卓儒初</t>
  </si>
  <si>
    <t>238</t>
  </si>
  <si>
    <t>易妹林</t>
  </si>
  <si>
    <t>239</t>
  </si>
  <si>
    <t>肖玖文</t>
  </si>
  <si>
    <t>240</t>
  </si>
  <si>
    <t>王新连</t>
  </si>
  <si>
    <t>241</t>
  </si>
  <si>
    <t>张正彬</t>
  </si>
  <si>
    <t>242</t>
  </si>
  <si>
    <t>代立华</t>
  </si>
  <si>
    <t>243</t>
  </si>
  <si>
    <t>李路华</t>
  </si>
  <si>
    <t>244</t>
  </si>
  <si>
    <t>卜清莲</t>
  </si>
  <si>
    <t>245</t>
  </si>
  <si>
    <t>刘开春</t>
  </si>
  <si>
    <t>246</t>
  </si>
  <si>
    <t>彭元珍</t>
  </si>
  <si>
    <t>247</t>
  </si>
  <si>
    <t>龚绍芝</t>
  </si>
  <si>
    <t>248</t>
  </si>
  <si>
    <t>田维茂</t>
  </si>
  <si>
    <t>249</t>
  </si>
  <si>
    <t>张志辉</t>
  </si>
  <si>
    <t>250</t>
  </si>
  <si>
    <t>胡涛</t>
  </si>
  <si>
    <t>251</t>
  </si>
  <si>
    <t>徐连生</t>
  </si>
  <si>
    <t>252</t>
  </si>
  <si>
    <t>尹建兰</t>
  </si>
  <si>
    <t>253</t>
  </si>
  <si>
    <t>付桂珍</t>
  </si>
  <si>
    <t>254</t>
  </si>
  <si>
    <t>杨丹</t>
  </si>
  <si>
    <t>255</t>
  </si>
  <si>
    <t>谭绍莲</t>
  </si>
  <si>
    <t>256</t>
  </si>
  <si>
    <t>杨文岗</t>
  </si>
  <si>
    <t>257</t>
  </si>
  <si>
    <t>李仙娥</t>
  </si>
  <si>
    <t>258</t>
  </si>
  <si>
    <t>黄正富</t>
  </si>
  <si>
    <t>259</t>
  </si>
  <si>
    <t>代娇丹</t>
  </si>
  <si>
    <t>260</t>
  </si>
  <si>
    <t>苏元辉</t>
  </si>
  <si>
    <t>261</t>
  </si>
  <si>
    <t>孟朝辉</t>
  </si>
  <si>
    <t>262</t>
  </si>
  <si>
    <t>新秀村</t>
  </si>
  <si>
    <t>徐炎秋</t>
  </si>
  <si>
    <t>263</t>
  </si>
  <si>
    <t>谢士平</t>
  </si>
  <si>
    <t>264</t>
  </si>
  <si>
    <t>黎运富</t>
  </si>
  <si>
    <t>265</t>
  </si>
  <si>
    <t>贺旺清</t>
  </si>
  <si>
    <t>266</t>
  </si>
  <si>
    <t>胡姣</t>
  </si>
  <si>
    <t>267</t>
  </si>
  <si>
    <t>姚建国</t>
  </si>
  <si>
    <t>268</t>
  </si>
  <si>
    <t>曹琪</t>
  </si>
  <si>
    <t>269</t>
  </si>
  <si>
    <t>银月</t>
  </si>
  <si>
    <t>270</t>
  </si>
  <si>
    <t>胡勇穗</t>
  </si>
  <si>
    <t>271</t>
  </si>
  <si>
    <t>徐墙</t>
  </si>
  <si>
    <t>272</t>
  </si>
  <si>
    <t>蔡楚斌</t>
  </si>
  <si>
    <t>273</t>
  </si>
  <si>
    <t>彭敏</t>
  </si>
  <si>
    <t>274</t>
  </si>
  <si>
    <t>李雪辉</t>
  </si>
  <si>
    <t>275</t>
  </si>
  <si>
    <t>何艳</t>
  </si>
  <si>
    <t>276</t>
  </si>
  <si>
    <t>周建南</t>
  </si>
  <si>
    <t>277</t>
  </si>
  <si>
    <t>吕俊</t>
  </si>
  <si>
    <t>278</t>
  </si>
  <si>
    <t>张会</t>
  </si>
  <si>
    <t>279</t>
  </si>
  <si>
    <t>李波</t>
  </si>
  <si>
    <t>280</t>
  </si>
  <si>
    <t>胡正文</t>
  </si>
  <si>
    <t>281</t>
  </si>
  <si>
    <t>周亮</t>
  </si>
  <si>
    <t>282</t>
  </si>
  <si>
    <t>罗必华</t>
  </si>
  <si>
    <t>283</t>
  </si>
  <si>
    <t>谢建国</t>
  </si>
  <si>
    <t>284</t>
  </si>
  <si>
    <t>马豫</t>
  </si>
  <si>
    <t>285</t>
  </si>
  <si>
    <t>何照</t>
  </si>
  <si>
    <t>286</t>
  </si>
  <si>
    <t>甘琴娥</t>
  </si>
  <si>
    <t>287</t>
  </si>
  <si>
    <t>高益军</t>
  </si>
  <si>
    <t>288</t>
  </si>
  <si>
    <t>杨再银</t>
  </si>
  <si>
    <t>289</t>
  </si>
  <si>
    <t>胡香珍</t>
  </si>
  <si>
    <t>290</t>
  </si>
  <si>
    <t>刘德辉</t>
  </si>
  <si>
    <t>291</t>
  </si>
  <si>
    <t>何佳美</t>
  </si>
  <si>
    <t>292</t>
  </si>
  <si>
    <t>曾玉华</t>
  </si>
  <si>
    <t>293</t>
  </si>
  <si>
    <t>银海社区</t>
  </si>
  <si>
    <t>刘慧先</t>
  </si>
  <si>
    <t>294</t>
  </si>
  <si>
    <t>冯安轲</t>
  </si>
  <si>
    <t>295</t>
  </si>
  <si>
    <t>朱静</t>
  </si>
  <si>
    <t>296</t>
  </si>
  <si>
    <t>曹顺良</t>
  </si>
  <si>
    <t>297</t>
  </si>
  <si>
    <t>喻强</t>
  </si>
  <si>
    <t>298</t>
  </si>
  <si>
    <t>黄月华</t>
  </si>
  <si>
    <t>299</t>
  </si>
  <si>
    <t>杨应夫</t>
  </si>
  <si>
    <t>300</t>
  </si>
  <si>
    <t>刘建红</t>
  </si>
  <si>
    <t>301</t>
  </si>
  <si>
    <t>涂建华</t>
  </si>
  <si>
    <t>302</t>
  </si>
  <si>
    <t>陈玲</t>
  </si>
  <si>
    <t>303</t>
  </si>
  <si>
    <t>万红梅</t>
  </si>
  <si>
    <t>304</t>
  </si>
  <si>
    <t>袁晓</t>
  </si>
  <si>
    <t>305</t>
  </si>
  <si>
    <t>钟立新</t>
  </si>
  <si>
    <t>306</t>
  </si>
  <si>
    <t>朱友云</t>
  </si>
  <si>
    <t>307</t>
  </si>
  <si>
    <t>孟里</t>
  </si>
  <si>
    <t>308</t>
  </si>
  <si>
    <t>南致远</t>
  </si>
  <si>
    <t>309</t>
  </si>
  <si>
    <t>鲁建宏</t>
  </si>
  <si>
    <t>310</t>
  </si>
  <si>
    <t>谢玉珍</t>
  </si>
  <si>
    <t>311</t>
  </si>
  <si>
    <t>王子谦</t>
  </si>
  <si>
    <t>312</t>
  </si>
  <si>
    <t>龙国辉</t>
  </si>
  <si>
    <t>313</t>
  </si>
  <si>
    <t>童琳</t>
  </si>
  <si>
    <t>314</t>
  </si>
  <si>
    <t>夏建军</t>
  </si>
  <si>
    <t>315</t>
  </si>
  <si>
    <t>何楚成</t>
  </si>
  <si>
    <t>316</t>
  </si>
  <si>
    <t>刘佳文</t>
  </si>
  <si>
    <t>317</t>
  </si>
  <si>
    <t>胡红艳</t>
  </si>
  <si>
    <t>318</t>
  </si>
  <si>
    <t>李佳怡</t>
  </si>
  <si>
    <t>319</t>
  </si>
  <si>
    <t>杨芳</t>
  </si>
  <si>
    <t>320</t>
  </si>
  <si>
    <t>贾尚中</t>
  </si>
  <si>
    <t>321</t>
  </si>
  <si>
    <t>卓卫国</t>
  </si>
  <si>
    <t>322</t>
  </si>
  <si>
    <t>李子玺</t>
  </si>
  <si>
    <t>323</t>
  </si>
  <si>
    <t>谭秋良</t>
  </si>
  <si>
    <t>324</t>
  </si>
  <si>
    <t>325</t>
  </si>
  <si>
    <t>张志明</t>
  </si>
  <si>
    <t>326</t>
  </si>
  <si>
    <t>陈华林</t>
  </si>
  <si>
    <t>327</t>
  </si>
  <si>
    <t>杜罗生</t>
  </si>
  <si>
    <t>328</t>
  </si>
  <si>
    <t>李甫华</t>
  </si>
  <si>
    <t>329</t>
  </si>
  <si>
    <t>刘志明</t>
  </si>
  <si>
    <t>330</t>
  </si>
  <si>
    <t>杨敏</t>
  </si>
  <si>
    <t>331</t>
  </si>
  <si>
    <t>石良建</t>
  </si>
  <si>
    <t>332</t>
  </si>
  <si>
    <t>卢新跃</t>
  </si>
  <si>
    <t>333</t>
  </si>
  <si>
    <t>肖正兵</t>
  </si>
  <si>
    <t>334</t>
  </si>
  <si>
    <t>皮欣宇</t>
  </si>
  <si>
    <t>335</t>
  </si>
  <si>
    <t>龙光辉</t>
  </si>
  <si>
    <t>336</t>
  </si>
  <si>
    <t>袁帅</t>
  </si>
  <si>
    <t>337</t>
  </si>
  <si>
    <t>赵闻多</t>
  </si>
  <si>
    <t>338</t>
  </si>
  <si>
    <t>刘子国</t>
  </si>
  <si>
    <t>339</t>
  </si>
  <si>
    <t>许民</t>
  </si>
  <si>
    <t>340</t>
  </si>
  <si>
    <t>陈湘临</t>
  </si>
  <si>
    <t>341</t>
  </si>
  <si>
    <t>陈薇</t>
  </si>
  <si>
    <t>342</t>
  </si>
  <si>
    <t>刘荣杰</t>
  </si>
  <si>
    <t>343</t>
  </si>
  <si>
    <t>甘谷香</t>
  </si>
  <si>
    <t>344</t>
  </si>
  <si>
    <t>罗汉平</t>
  </si>
  <si>
    <t>345</t>
  </si>
  <si>
    <t>周超丰</t>
  </si>
  <si>
    <t>346</t>
  </si>
  <si>
    <t>成雪冰</t>
  </si>
  <si>
    <t>347</t>
  </si>
  <si>
    <t>王其芳</t>
  </si>
  <si>
    <t>348</t>
  </si>
  <si>
    <t>刘玉春</t>
  </si>
  <si>
    <t>349</t>
  </si>
  <si>
    <t>谢感秀</t>
  </si>
  <si>
    <t>350</t>
  </si>
  <si>
    <t>杨梅秀</t>
  </si>
  <si>
    <t>351</t>
  </si>
  <si>
    <t>唐晓蓝</t>
  </si>
  <si>
    <t>352</t>
  </si>
  <si>
    <t>王建滨</t>
  </si>
  <si>
    <t>353</t>
  </si>
  <si>
    <t>戴献军</t>
  </si>
  <si>
    <t>354</t>
  </si>
  <si>
    <t>陈家选</t>
  </si>
  <si>
    <t>355</t>
  </si>
  <si>
    <t>杨万雄</t>
  </si>
  <si>
    <t>356</t>
  </si>
  <si>
    <t>吴超荣</t>
  </si>
  <si>
    <t>357</t>
  </si>
  <si>
    <t>莫才佳</t>
  </si>
  <si>
    <t>358</t>
  </si>
  <si>
    <t>陈雪辉</t>
  </si>
  <si>
    <t>359</t>
  </si>
  <si>
    <t>汤年军</t>
  </si>
  <si>
    <t>360</t>
  </si>
  <si>
    <t>王英</t>
  </si>
  <si>
    <t>361</t>
  </si>
  <si>
    <t>谭放兵</t>
  </si>
  <si>
    <t>362</t>
  </si>
  <si>
    <t>杨一一</t>
  </si>
  <si>
    <t>363</t>
  </si>
  <si>
    <t>陈艳辉</t>
  </si>
  <si>
    <t>364</t>
  </si>
  <si>
    <t>欧重良</t>
  </si>
  <si>
    <t>365</t>
  </si>
  <si>
    <t>甘秋林</t>
  </si>
  <si>
    <t>366</t>
  </si>
  <si>
    <t>邓琴</t>
  </si>
  <si>
    <t>367</t>
  </si>
  <si>
    <t>彭年平</t>
  </si>
  <si>
    <t>368</t>
  </si>
  <si>
    <t>高琼</t>
  </si>
  <si>
    <t>369</t>
  </si>
  <si>
    <t>谭钰</t>
  </si>
  <si>
    <t>370</t>
  </si>
  <si>
    <t>周建平</t>
  </si>
  <si>
    <t>371</t>
  </si>
  <si>
    <t>刘建章</t>
  </si>
  <si>
    <t>372</t>
  </si>
  <si>
    <t>周继刚</t>
  </si>
  <si>
    <t>373</t>
  </si>
  <si>
    <t>刘伟英</t>
  </si>
  <si>
    <t>374</t>
  </si>
  <si>
    <t>肖桂红</t>
  </si>
  <si>
    <t>375</t>
  </si>
  <si>
    <t>王辉</t>
  </si>
  <si>
    <t>376</t>
  </si>
  <si>
    <t>王恒</t>
  </si>
  <si>
    <t>377</t>
  </si>
  <si>
    <t>胡荣华</t>
  </si>
  <si>
    <t>378</t>
  </si>
  <si>
    <t>谢仕会</t>
  </si>
  <si>
    <t>379</t>
  </si>
  <si>
    <t>汤启群</t>
  </si>
  <si>
    <t>380</t>
  </si>
  <si>
    <t>刘怿豪</t>
  </si>
  <si>
    <t>381</t>
  </si>
  <si>
    <t>刘春香</t>
  </si>
  <si>
    <t>382</t>
  </si>
  <si>
    <t>罗干兵</t>
  </si>
  <si>
    <t>383</t>
  </si>
  <si>
    <t>李有生</t>
  </si>
  <si>
    <t>384</t>
  </si>
  <si>
    <t>阮道英</t>
  </si>
  <si>
    <t>385</t>
  </si>
  <si>
    <t>芸洲子村</t>
  </si>
  <si>
    <t>吴爱云</t>
  </si>
  <si>
    <t>386</t>
  </si>
  <si>
    <t>李明芳</t>
  </si>
  <si>
    <t>387</t>
  </si>
  <si>
    <t>肖恒芬</t>
  </si>
  <si>
    <t>388</t>
  </si>
  <si>
    <t>张友云</t>
  </si>
  <si>
    <t>389</t>
  </si>
  <si>
    <t>李道月</t>
  </si>
  <si>
    <t>390</t>
  </si>
  <si>
    <t>赵炳琼</t>
  </si>
  <si>
    <t>391</t>
  </si>
  <si>
    <t>刘显著</t>
  </si>
  <si>
    <t>392</t>
  </si>
  <si>
    <t>李兵</t>
  </si>
  <si>
    <t>393</t>
  </si>
  <si>
    <t>周佳</t>
  </si>
  <si>
    <t>394</t>
  </si>
  <si>
    <t>梁仁香</t>
  </si>
  <si>
    <t>395</t>
  </si>
  <si>
    <t>李世建</t>
  </si>
  <si>
    <t>396</t>
  </si>
  <si>
    <t>林永珍</t>
  </si>
  <si>
    <t>397</t>
  </si>
  <si>
    <t>谢凤英</t>
  </si>
  <si>
    <t>398</t>
  </si>
  <si>
    <t>王文平</t>
  </si>
  <si>
    <t>399</t>
  </si>
  <si>
    <t>向曙阳</t>
  </si>
  <si>
    <t>400</t>
  </si>
  <si>
    <t>汤新民</t>
  </si>
  <si>
    <t>401</t>
  </si>
  <si>
    <t>欧阳枚香</t>
  </si>
  <si>
    <t>402</t>
  </si>
  <si>
    <t>曾兵良</t>
  </si>
  <si>
    <t>403</t>
  </si>
  <si>
    <t>吴阳志</t>
  </si>
  <si>
    <t>404</t>
  </si>
  <si>
    <t>宗朝祥</t>
  </si>
  <si>
    <t>405</t>
  </si>
  <si>
    <t>叶丹</t>
  </si>
  <si>
    <t>406</t>
  </si>
  <si>
    <t>石平香</t>
  </si>
  <si>
    <t>407</t>
  </si>
  <si>
    <t>冠银翠</t>
  </si>
  <si>
    <t>408</t>
  </si>
  <si>
    <t>肖菊华</t>
  </si>
  <si>
    <t>409</t>
  </si>
  <si>
    <t>刘干珍</t>
  </si>
  <si>
    <t>410</t>
  </si>
  <si>
    <t>易正</t>
  </si>
  <si>
    <t>411</t>
  </si>
  <si>
    <t>蒋建国</t>
  </si>
  <si>
    <t>412</t>
  </si>
  <si>
    <t>吴素静</t>
  </si>
  <si>
    <t>413</t>
  </si>
  <si>
    <t>黎小翠</t>
  </si>
  <si>
    <t>414</t>
  </si>
  <si>
    <t>皮嘉豪</t>
  </si>
  <si>
    <t>415</t>
  </si>
  <si>
    <t>陈政豪</t>
  </si>
  <si>
    <t>416</t>
  </si>
  <si>
    <t>朱小奇</t>
  </si>
  <si>
    <t>417</t>
  </si>
  <si>
    <t>刘君子</t>
  </si>
  <si>
    <t>418</t>
  </si>
  <si>
    <t>黄强华</t>
  </si>
  <si>
    <t>419</t>
  </si>
  <si>
    <t>汤明辉</t>
  </si>
  <si>
    <t>420</t>
  </si>
  <si>
    <t>张跃群</t>
  </si>
  <si>
    <t>421</t>
  </si>
  <si>
    <t>刘任年</t>
  </si>
  <si>
    <t>422</t>
  </si>
  <si>
    <t>周小梅</t>
  </si>
  <si>
    <t>423</t>
  </si>
  <si>
    <t>洪新明</t>
  </si>
  <si>
    <t>424</t>
  </si>
  <si>
    <t>王立南</t>
  </si>
  <si>
    <t>425</t>
  </si>
  <si>
    <t>陈代琴</t>
  </si>
  <si>
    <t>426</t>
  </si>
  <si>
    <t>曾桥生</t>
  </si>
  <si>
    <t>427</t>
  </si>
  <si>
    <t>梁亚亚</t>
  </si>
  <si>
    <t>428</t>
  </si>
  <si>
    <t>杨立新</t>
  </si>
  <si>
    <t>429</t>
  </si>
  <si>
    <t>何顺祥</t>
  </si>
  <si>
    <t>430</t>
  </si>
  <si>
    <t>文瑾萱</t>
  </si>
  <si>
    <t>431</t>
  </si>
  <si>
    <t>贺洞怀</t>
  </si>
  <si>
    <t>432</t>
  </si>
  <si>
    <t>尹业明</t>
  </si>
  <si>
    <t>433</t>
  </si>
  <si>
    <t>胡金莲</t>
  </si>
  <si>
    <t>434</t>
  </si>
  <si>
    <t>卢大松</t>
  </si>
  <si>
    <t>低保户家庭</t>
  </si>
  <si>
    <t>435</t>
  </si>
  <si>
    <t>曹和满</t>
  </si>
  <si>
    <t>436</t>
  </si>
  <si>
    <t>艾容光</t>
  </si>
  <si>
    <t>437</t>
  </si>
  <si>
    <t>杨秋秀</t>
  </si>
  <si>
    <t>438</t>
  </si>
  <si>
    <t>成中秋</t>
  </si>
  <si>
    <t>439</t>
  </si>
  <si>
    <t>章涛</t>
  </si>
  <si>
    <t>440</t>
  </si>
  <si>
    <t>胡群芳</t>
  </si>
  <si>
    <t>441</t>
  </si>
  <si>
    <t>郭亮</t>
  </si>
  <si>
    <t>442</t>
  </si>
  <si>
    <t>葛湘玲</t>
  </si>
  <si>
    <t>443</t>
  </si>
  <si>
    <t>徐阳春</t>
  </si>
  <si>
    <t>444</t>
  </si>
  <si>
    <t>丰思恩</t>
  </si>
  <si>
    <t>445</t>
  </si>
  <si>
    <t>殷忠芬</t>
  </si>
  <si>
    <t>446</t>
  </si>
  <si>
    <t>廖慧</t>
  </si>
  <si>
    <t>447</t>
  </si>
  <si>
    <t>卞明亮</t>
  </si>
  <si>
    <t>448</t>
  </si>
  <si>
    <t>黄伟</t>
  </si>
  <si>
    <t>449</t>
  </si>
  <si>
    <t>彭建</t>
  </si>
  <si>
    <t>450</t>
  </si>
  <si>
    <t>肖佩群</t>
  </si>
  <si>
    <t>451</t>
  </si>
  <si>
    <t>张朝仙</t>
  </si>
  <si>
    <t>452</t>
  </si>
  <si>
    <t>向朝阳</t>
  </si>
  <si>
    <t>453</t>
  </si>
  <si>
    <t>刘普馨</t>
  </si>
  <si>
    <t>454</t>
  </si>
  <si>
    <t>邹明英</t>
  </si>
  <si>
    <t>455</t>
  </si>
  <si>
    <t>章杨</t>
  </si>
  <si>
    <t>456</t>
  </si>
  <si>
    <t>郝桑</t>
  </si>
  <si>
    <t>457</t>
  </si>
  <si>
    <t>李新华</t>
  </si>
  <si>
    <t>458</t>
  </si>
  <si>
    <t>彭铁坚</t>
  </si>
  <si>
    <t>459</t>
  </si>
  <si>
    <t>张文华</t>
  </si>
  <si>
    <t>460</t>
  </si>
  <si>
    <t>付元中</t>
  </si>
  <si>
    <t>461</t>
  </si>
  <si>
    <t>吴岳华</t>
  </si>
  <si>
    <t>462</t>
  </si>
  <si>
    <t>杨梅香</t>
  </si>
  <si>
    <t>463</t>
  </si>
  <si>
    <t>高攀</t>
  </si>
  <si>
    <t>464</t>
  </si>
  <si>
    <t>苏淑兰</t>
  </si>
  <si>
    <t>465</t>
  </si>
  <si>
    <t>张连凤</t>
  </si>
  <si>
    <t>466</t>
  </si>
  <si>
    <t>曹节文</t>
  </si>
  <si>
    <t>467</t>
  </si>
  <si>
    <t>赵升财</t>
  </si>
  <si>
    <t>468</t>
  </si>
  <si>
    <t>黄辉</t>
  </si>
  <si>
    <t>469</t>
  </si>
  <si>
    <t>张亮平</t>
  </si>
  <si>
    <t>470</t>
  </si>
  <si>
    <t>史晚婷</t>
  </si>
  <si>
    <t>471</t>
  </si>
  <si>
    <t>李学文</t>
  </si>
  <si>
    <t>472</t>
  </si>
  <si>
    <t>唐璐</t>
  </si>
  <si>
    <t>473</t>
  </si>
  <si>
    <t>易郑</t>
  </si>
  <si>
    <t>474</t>
  </si>
  <si>
    <t>杨海林</t>
  </si>
  <si>
    <t>475</t>
  </si>
  <si>
    <t>路贞</t>
  </si>
  <si>
    <t>476</t>
  </si>
  <si>
    <t>蒋铁强</t>
  </si>
  <si>
    <t>477</t>
  </si>
  <si>
    <t>刘重阳</t>
  </si>
  <si>
    <t>478</t>
  </si>
  <si>
    <t>黄亚蓝</t>
  </si>
  <si>
    <t>479</t>
  </si>
  <si>
    <t>黄宇</t>
  </si>
  <si>
    <t>480</t>
  </si>
  <si>
    <t>刘四清</t>
  </si>
  <si>
    <t>481</t>
  </si>
  <si>
    <t>雷立秀</t>
  </si>
  <si>
    <t>482</t>
  </si>
  <si>
    <t>金用民</t>
  </si>
  <si>
    <t>483</t>
  </si>
  <si>
    <t>梅周均</t>
  </si>
  <si>
    <t>484</t>
  </si>
  <si>
    <t>谭万红</t>
  </si>
  <si>
    <t>485</t>
  </si>
  <si>
    <t>黄花香</t>
  </si>
  <si>
    <t>486</t>
  </si>
  <si>
    <t>张先元</t>
  </si>
  <si>
    <t>487</t>
  </si>
  <si>
    <t>李明连</t>
  </si>
  <si>
    <t>488</t>
  </si>
  <si>
    <t>张力丁</t>
  </si>
  <si>
    <t>489</t>
  </si>
  <si>
    <t>彭光平</t>
  </si>
  <si>
    <t>490</t>
  </si>
  <si>
    <t>吴玉兰</t>
  </si>
  <si>
    <t>491</t>
  </si>
  <si>
    <t>龙爱桃</t>
  </si>
  <si>
    <t>492</t>
  </si>
  <si>
    <t>邓爱枚</t>
  </si>
  <si>
    <t>493</t>
  </si>
  <si>
    <t>李章怀</t>
  </si>
  <si>
    <t>494</t>
  </si>
  <si>
    <t>郭近述</t>
  </si>
  <si>
    <t>495</t>
  </si>
  <si>
    <t>谭永轩</t>
  </si>
  <si>
    <t>496</t>
  </si>
  <si>
    <t>梁云花</t>
  </si>
  <si>
    <t>497</t>
  </si>
  <si>
    <t>邓永茂</t>
  </si>
  <si>
    <t>498</t>
  </si>
  <si>
    <t>熊岳群</t>
  </si>
  <si>
    <t>499</t>
  </si>
  <si>
    <t>唐永文</t>
  </si>
  <si>
    <t>500</t>
  </si>
  <si>
    <t>赵业生</t>
  </si>
  <si>
    <t>501</t>
  </si>
  <si>
    <t>周庆南</t>
  </si>
  <si>
    <t>502</t>
  </si>
  <si>
    <t>陈丙有</t>
  </si>
  <si>
    <t>503</t>
  </si>
  <si>
    <t>梅州文</t>
  </si>
  <si>
    <t>504</t>
  </si>
  <si>
    <t>姜志娥</t>
  </si>
  <si>
    <t>505</t>
  </si>
  <si>
    <t>洪政秀</t>
  </si>
  <si>
    <t>506</t>
  </si>
  <si>
    <t>赵世伍</t>
  </si>
  <si>
    <t>507</t>
  </si>
  <si>
    <t>柴子墨</t>
  </si>
  <si>
    <t>508</t>
  </si>
  <si>
    <t>向欣</t>
  </si>
  <si>
    <t>509</t>
  </si>
  <si>
    <t>陈红</t>
  </si>
  <si>
    <t>510</t>
  </si>
  <si>
    <t>阮志勇</t>
  </si>
  <si>
    <t>511</t>
  </si>
  <si>
    <t>刘仁军</t>
  </si>
  <si>
    <t>512</t>
  </si>
  <si>
    <t>尹小兰</t>
  </si>
  <si>
    <t>513</t>
  </si>
  <si>
    <t>鲁德林</t>
  </si>
  <si>
    <t>514</t>
  </si>
  <si>
    <t>陈彬</t>
  </si>
  <si>
    <t>515</t>
  </si>
  <si>
    <t>邵加奎</t>
  </si>
  <si>
    <t>516</t>
  </si>
  <si>
    <t>蒋爱红</t>
  </si>
  <si>
    <t>517</t>
  </si>
  <si>
    <t>廖明海</t>
  </si>
  <si>
    <t>518</t>
  </si>
  <si>
    <t>陈光</t>
  </si>
  <si>
    <t>519</t>
  </si>
  <si>
    <t>蒋荣</t>
  </si>
  <si>
    <t>520</t>
  </si>
  <si>
    <t>龙淑元</t>
  </si>
  <si>
    <t>521</t>
  </si>
  <si>
    <t>谢娇</t>
  </si>
  <si>
    <t>522</t>
  </si>
  <si>
    <t>陈俊</t>
  </si>
  <si>
    <t>523</t>
  </si>
  <si>
    <r>
      <rPr>
        <sz val="10"/>
        <rFont val="方正仿宋_GB2312"/>
        <charset val="134"/>
      </rPr>
      <t>钟紫</t>
    </r>
    <r>
      <rPr>
        <sz val="10"/>
        <rFont val="宋体"/>
        <charset val="134"/>
      </rPr>
      <t>漹</t>
    </r>
  </si>
  <si>
    <t>524</t>
  </si>
  <si>
    <t>熊国志</t>
  </si>
  <si>
    <t>525</t>
  </si>
  <si>
    <t>芦勇</t>
  </si>
  <si>
    <t>526</t>
  </si>
  <si>
    <t>张淑云</t>
  </si>
  <si>
    <t>527</t>
  </si>
  <si>
    <t>曹国庆</t>
  </si>
  <si>
    <t>528</t>
  </si>
  <si>
    <t>胡雄明</t>
  </si>
  <si>
    <t>529</t>
  </si>
  <si>
    <t>黄兴荣</t>
  </si>
  <si>
    <t>530</t>
  </si>
  <si>
    <t>刘天佑</t>
  </si>
  <si>
    <t>531</t>
  </si>
  <si>
    <t>皮磊</t>
  </si>
  <si>
    <t>532</t>
  </si>
  <si>
    <t>黄自强</t>
  </si>
  <si>
    <t>533</t>
  </si>
  <si>
    <t>张春球</t>
  </si>
  <si>
    <t>534</t>
  </si>
  <si>
    <t>杨同英</t>
  </si>
  <si>
    <t>535</t>
  </si>
  <si>
    <t>王喜珍</t>
  </si>
  <si>
    <t>536</t>
  </si>
  <si>
    <t>唐军</t>
  </si>
  <si>
    <t>537</t>
  </si>
  <si>
    <t>熊亮</t>
  </si>
  <si>
    <t>538</t>
  </si>
  <si>
    <t>芮兰秀</t>
  </si>
  <si>
    <t>539</t>
  </si>
  <si>
    <t>段秋</t>
  </si>
  <si>
    <t>540</t>
  </si>
  <si>
    <t>廖长明</t>
  </si>
  <si>
    <t>541</t>
  </si>
  <si>
    <t>罗武良</t>
  </si>
  <si>
    <t>542</t>
  </si>
  <si>
    <t>左夕凡</t>
  </si>
  <si>
    <t>543</t>
  </si>
  <si>
    <t>周菊香</t>
  </si>
  <si>
    <t>544</t>
  </si>
  <si>
    <t>戴雪兰</t>
  </si>
  <si>
    <t>545</t>
  </si>
  <si>
    <t>周雪娥</t>
  </si>
  <si>
    <t>546</t>
  </si>
  <si>
    <t>朱佳意</t>
  </si>
  <si>
    <t>547</t>
  </si>
  <si>
    <t>谭奕峰</t>
  </si>
  <si>
    <t>548</t>
  </si>
  <si>
    <t>谌祥</t>
  </si>
  <si>
    <t>549</t>
  </si>
  <si>
    <t>郭三元</t>
  </si>
  <si>
    <t>550</t>
  </si>
  <si>
    <t>李跃超</t>
  </si>
  <si>
    <t>551</t>
  </si>
  <si>
    <t>陈峰</t>
  </si>
  <si>
    <t>552</t>
  </si>
  <si>
    <t>周行祥</t>
  </si>
  <si>
    <t>553</t>
  </si>
  <si>
    <t>夏献新</t>
  </si>
  <si>
    <t>554</t>
  </si>
  <si>
    <t>佘志勇</t>
  </si>
  <si>
    <t>555</t>
  </si>
  <si>
    <t>李剑</t>
  </si>
  <si>
    <t>556</t>
  </si>
  <si>
    <t>张银</t>
  </si>
  <si>
    <t>557</t>
  </si>
  <si>
    <t>许小波</t>
  </si>
  <si>
    <t>558</t>
  </si>
  <si>
    <t>沈文斌</t>
  </si>
  <si>
    <t>559</t>
  </si>
  <si>
    <t>成远香</t>
  </si>
  <si>
    <t>560</t>
  </si>
  <si>
    <t>郭镜颐</t>
  </si>
  <si>
    <t>561</t>
  </si>
  <si>
    <t>杨本香</t>
  </si>
  <si>
    <t>562</t>
  </si>
  <si>
    <t>徐正财</t>
  </si>
  <si>
    <t>563</t>
  </si>
  <si>
    <t>杨翠英</t>
  </si>
  <si>
    <t>564</t>
  </si>
  <si>
    <t>三财垸</t>
  </si>
  <si>
    <t>夏延益</t>
  </si>
  <si>
    <t>565</t>
  </si>
  <si>
    <t>何桃秀</t>
  </si>
  <si>
    <t>566</t>
  </si>
  <si>
    <t>周桂香</t>
  </si>
  <si>
    <t>567</t>
  </si>
  <si>
    <t>金国余</t>
  </si>
  <si>
    <t>568</t>
  </si>
  <si>
    <t>刘贵荣</t>
  </si>
  <si>
    <t>569</t>
  </si>
  <si>
    <t>杨朝泠</t>
  </si>
  <si>
    <t>570</t>
  </si>
  <si>
    <t>杨朝源</t>
  </si>
  <si>
    <t>571</t>
  </si>
  <si>
    <t>唐飞娥</t>
  </si>
  <si>
    <t>572</t>
  </si>
  <si>
    <t>钟如意</t>
  </si>
  <si>
    <t>573</t>
  </si>
  <si>
    <t>刘震</t>
  </si>
  <si>
    <t>574</t>
  </si>
  <si>
    <t>金外球</t>
  </si>
  <si>
    <t>575</t>
  </si>
  <si>
    <t>李双梅</t>
  </si>
  <si>
    <t>576</t>
  </si>
  <si>
    <t>刘美南</t>
  </si>
  <si>
    <t>577</t>
  </si>
  <si>
    <t>史靖宸</t>
  </si>
  <si>
    <t>578</t>
  </si>
  <si>
    <t>杜平</t>
  </si>
  <si>
    <t>579</t>
  </si>
  <si>
    <t>陈金元</t>
  </si>
  <si>
    <t>580</t>
  </si>
  <si>
    <t>陈华东</t>
  </si>
  <si>
    <t>581</t>
  </si>
  <si>
    <t>蔡建祥</t>
  </si>
  <si>
    <t>582</t>
  </si>
  <si>
    <t>周朝红</t>
  </si>
  <si>
    <t>583</t>
  </si>
  <si>
    <t>汤森林</t>
  </si>
  <si>
    <t>584</t>
  </si>
  <si>
    <t>杜加超</t>
  </si>
  <si>
    <t>585</t>
  </si>
  <si>
    <t>李从德</t>
  </si>
  <si>
    <t>586</t>
  </si>
  <si>
    <t>严有为</t>
  </si>
  <si>
    <t>587</t>
  </si>
  <si>
    <t>陈晓庆</t>
  </si>
  <si>
    <t>588</t>
  </si>
  <si>
    <t>曾圣明</t>
  </si>
  <si>
    <t>589</t>
  </si>
  <si>
    <t>黎学文</t>
  </si>
  <si>
    <t>590</t>
  </si>
  <si>
    <t>曾昱焱</t>
  </si>
  <si>
    <t>591</t>
  </si>
  <si>
    <t>戴贻富</t>
  </si>
  <si>
    <t>592</t>
  </si>
  <si>
    <t>曾昱炜</t>
  </si>
  <si>
    <t>593</t>
  </si>
  <si>
    <t>张志成</t>
  </si>
  <si>
    <t>594</t>
  </si>
  <si>
    <t>周智</t>
  </si>
  <si>
    <t>595</t>
  </si>
  <si>
    <t>李辉</t>
  </si>
  <si>
    <t>合计</t>
  </si>
  <si>
    <t>人次数</t>
  </si>
  <si>
    <t>金额数</t>
  </si>
  <si>
    <t>北洲子镇2024年10月残疾人两项补贴发放表</t>
  </si>
  <si>
    <t>姓 名</t>
  </si>
  <si>
    <t>10月发放金额</t>
  </si>
  <si>
    <t>类型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</si>
  <si>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</si>
  <si>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</si>
  <si>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</si>
  <si>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</si>
  <si>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</si>
  <si>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</si>
  <si>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</si>
  <si>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</si>
  <si>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</si>
  <si>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</si>
  <si>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</si>
  <si>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</si>
  <si>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</si>
  <si>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</si>
  <si>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</si>
  <si>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</si>
  <si>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</si>
  <si>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</si>
  <si>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</si>
  <si>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</si>
  <si>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</si>
  <si>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</si>
  <si>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</si>
  <si>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</si>
  <si>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</si>
  <si>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</si>
  <si>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</si>
  <si>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</si>
  <si>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</si>
  <si>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</si>
  <si>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</si>
  <si>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</si>
  <si>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</si>
  <si>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</si>
  <si>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</si>
  <si>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</si>
  <si>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</si>
  <si>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</si>
  <si>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</si>
  <si>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</si>
  <si>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</si>
  <si>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</si>
  <si>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</si>
  <si>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</si>
  <si>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</si>
  <si>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</si>
  <si>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</si>
  <si>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</si>
  <si>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</si>
  <si>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</si>
  <si>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</si>
  <si>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</si>
  <si>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</si>
  <si>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</si>
  <si>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</si>
  <si>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邵一凡</t>
  </si>
  <si>
    <t>李爱君</t>
  </si>
  <si>
    <t>成昱希</t>
  </si>
  <si>
    <t>成杰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</si>
  <si>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</si>
  <si>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</si>
  <si>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</si>
  <si>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</si>
  <si>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</si>
  <si>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</si>
  <si>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</si>
  <si>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</si>
  <si>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</si>
  <si>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</si>
  <si>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</si>
  <si>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</si>
  <si>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</si>
  <si>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</si>
  <si>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谢罗生</t>
  </si>
  <si>
    <t>许金莲</t>
  </si>
  <si>
    <t>赵纯明</t>
  </si>
  <si>
    <t>谢培珍</t>
  </si>
  <si>
    <t>樊乐毅</t>
  </si>
  <si>
    <t>张良训</t>
  </si>
  <si>
    <t>刘跃辉</t>
  </si>
  <si>
    <t>杨国云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</si>
  <si>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</si>
  <si>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</si>
  <si>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</si>
  <si>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</si>
  <si>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</si>
  <si>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</si>
  <si>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</si>
  <si>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</si>
  <si>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</si>
  <si>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</si>
  <si>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</si>
  <si>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</si>
  <si>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</si>
  <si>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</si>
  <si>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</si>
  <si>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</si>
  <si>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</si>
  <si>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</si>
  <si>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</si>
  <si>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</si>
  <si>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</si>
  <si>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</si>
  <si>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</si>
  <si>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</si>
  <si>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</si>
  <si>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</si>
  <si>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</si>
  <si>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</si>
  <si>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</si>
  <si>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</si>
  <si>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</si>
  <si>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</si>
  <si>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</si>
  <si>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</si>
  <si>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</si>
  <si>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</si>
  <si>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</si>
  <si>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</si>
  <si>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</si>
  <si>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</si>
  <si>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</si>
  <si>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</si>
  <si>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</si>
  <si>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</si>
  <si>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</si>
  <si>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</si>
  <si>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</si>
  <si>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</si>
  <si>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</si>
  <si>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</si>
  <si>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</si>
  <si>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</si>
  <si>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</si>
  <si>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</si>
  <si>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</si>
  <si>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</si>
  <si>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</si>
  <si>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</si>
  <si>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</si>
  <si>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</si>
  <si>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</si>
  <si>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</si>
  <si>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</si>
  <si>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</si>
  <si>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</si>
  <si>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</si>
  <si>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</si>
  <si>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</si>
  <si>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</si>
  <si>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</si>
  <si>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</si>
  <si>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</si>
  <si>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</si>
  <si>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</si>
  <si>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</si>
  <si>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</si>
  <si>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</si>
  <si>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</si>
  <si>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</si>
  <si>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</si>
  <si>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</si>
  <si>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</si>
  <si>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</si>
  <si>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</si>
  <si>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</si>
  <si>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</si>
  <si>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</si>
  <si>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</si>
  <si>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</si>
  <si>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</si>
  <si>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</si>
  <si>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</si>
  <si>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</si>
  <si>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</si>
  <si>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</si>
  <si>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</si>
  <si>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</si>
  <si>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</si>
  <si>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</si>
  <si>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</si>
  <si>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</si>
  <si>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</si>
  <si>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</si>
  <si>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</si>
  <si>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</si>
  <si>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</si>
  <si>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</si>
  <si>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</si>
  <si>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</si>
  <si>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</si>
  <si>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</si>
  <si>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</si>
  <si>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</si>
  <si>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</si>
  <si>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</si>
  <si>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</si>
  <si>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</si>
  <si>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</si>
  <si>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</si>
  <si>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</si>
  <si>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</si>
  <si>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</si>
  <si>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</si>
  <si>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</si>
  <si>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</si>
  <si>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</si>
  <si>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</si>
  <si>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</si>
  <si>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</si>
  <si>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</si>
  <si>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</si>
  <si>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</si>
  <si>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</si>
  <si>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</si>
  <si>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</si>
  <si>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</si>
  <si>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</si>
  <si>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</si>
  <si>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</si>
  <si>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</si>
  <si>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</si>
  <si>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</si>
  <si>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</si>
  <si>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</si>
  <si>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</si>
  <si>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</si>
  <si>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</si>
  <si>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</si>
  <si>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</si>
  <si>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</si>
  <si>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</si>
  <si>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</si>
  <si>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李利文</t>
  </si>
  <si>
    <t>王桂芝</t>
  </si>
  <si>
    <t>陈可山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</si>
  <si>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</si>
  <si>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</si>
  <si>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</si>
  <si>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</si>
  <si>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</si>
  <si>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</si>
  <si>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</si>
  <si>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</si>
  <si>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</si>
  <si>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</si>
  <si>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</si>
  <si>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</si>
  <si>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</si>
  <si>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</si>
  <si>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贾晒良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</si>
  <si>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</si>
  <si>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</si>
  <si>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</si>
  <si>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</si>
  <si>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</si>
  <si>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</si>
  <si>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</si>
  <si>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</si>
  <si>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</si>
  <si>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</si>
  <si>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</si>
  <si>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</si>
  <si>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</si>
  <si>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</si>
  <si>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文德江</t>
  </si>
  <si>
    <t>何立水</t>
  </si>
  <si>
    <t>王述勤</t>
  </si>
  <si>
    <t>徐坤政</t>
  </si>
  <si>
    <t>江唯</t>
  </si>
  <si>
    <t>钟金娥</t>
  </si>
  <si>
    <t>金盆镇2024年10月残疾人两项补贴发放表</t>
  </si>
  <si>
    <t>单位</t>
  </si>
  <si>
    <t>性别</t>
  </si>
  <si>
    <t>打卡人姓名</t>
  </si>
  <si>
    <t>护理补贴(元)</t>
  </si>
  <si>
    <t>生活补贴 （元）</t>
  </si>
  <si>
    <t>发放金额（元）</t>
  </si>
  <si>
    <t>残疾等级</t>
  </si>
  <si>
    <t>是否是扶贫卡</t>
  </si>
  <si>
    <t>贫困类别</t>
  </si>
  <si>
    <t>是否建档立卡贫困户</t>
  </si>
  <si>
    <t>大东口村</t>
  </si>
  <si>
    <t>冷永才</t>
  </si>
  <si>
    <t>男</t>
  </si>
  <si>
    <t>视力二级</t>
  </si>
  <si>
    <t>刘艳</t>
  </si>
  <si>
    <t>女</t>
  </si>
  <si>
    <t>听力一级</t>
  </si>
  <si>
    <t>刘秋霞</t>
  </si>
  <si>
    <t>精神二级</t>
  </si>
  <si>
    <t>梁健</t>
  </si>
  <si>
    <t>蔡爱华</t>
  </si>
  <si>
    <t>言语一级</t>
  </si>
  <si>
    <t>李峻</t>
  </si>
  <si>
    <t>周双玉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</si>
  <si>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</si>
  <si>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</si>
  <si>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</si>
  <si>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</si>
  <si>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</si>
  <si>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</si>
  <si>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</si>
  <si>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</si>
  <si>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</si>
  <si>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</si>
  <si>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</si>
  <si>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肢体二级;</t>
  </si>
  <si>
    <t>张生才</t>
  </si>
  <si>
    <t>肢体二级</t>
  </si>
  <si>
    <t>杨均成</t>
  </si>
  <si>
    <t>视力一级</t>
  </si>
  <si>
    <t>罗运长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</si>
  <si>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</si>
  <si>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</si>
  <si>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</si>
  <si>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</si>
  <si>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</si>
  <si>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</si>
  <si>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</si>
  <si>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</si>
  <si>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</si>
  <si>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</si>
  <si>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</si>
  <si>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</si>
  <si>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</si>
  <si>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</si>
  <si>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</si>
  <si>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</si>
  <si>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</si>
  <si>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</si>
  <si>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</si>
  <si>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</si>
  <si>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</si>
  <si>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</si>
  <si>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</si>
  <si>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刘金辉</t>
  </si>
  <si>
    <t>言语二级</t>
  </si>
  <si>
    <t>刘芳</t>
  </si>
  <si>
    <t>涂导红</t>
  </si>
  <si>
    <t>邓兴荣</t>
  </si>
  <si>
    <t>肢体一级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</si>
  <si>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</si>
  <si>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</si>
  <si>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</si>
  <si>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</si>
  <si>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</si>
  <si>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</si>
  <si>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</si>
  <si>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</si>
  <si>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</si>
  <si>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</si>
  <si>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</si>
  <si>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</si>
  <si>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</si>
  <si>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</si>
  <si>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</si>
  <si>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</si>
  <si>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</si>
  <si>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</si>
  <si>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</si>
  <si>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</si>
  <si>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</si>
  <si>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</si>
  <si>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</si>
  <si>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</si>
  <si>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视力三级</t>
  </si>
  <si>
    <t>宋德军</t>
  </si>
  <si>
    <t>黄菊秀</t>
  </si>
  <si>
    <t>视力一级;</t>
  </si>
  <si>
    <t>刘元珍</t>
  </si>
  <si>
    <t>刘昆</t>
  </si>
  <si>
    <t>蒋井存</t>
  </si>
  <si>
    <t>听力二级</t>
  </si>
  <si>
    <t>冯菊珍</t>
  </si>
  <si>
    <t>张登美</t>
  </si>
  <si>
    <t>精神三级</t>
  </si>
  <si>
    <t>唐翠英</t>
  </si>
  <si>
    <t>听力一级;</t>
  </si>
  <si>
    <t>谢红超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</si>
  <si>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</si>
  <si>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</si>
  <si>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</si>
  <si>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</si>
  <si>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</si>
  <si>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</si>
  <si>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</si>
  <si>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</si>
  <si>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</si>
  <si>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</si>
  <si>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</si>
  <si>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</si>
  <si>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</si>
  <si>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</si>
  <si>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</si>
  <si>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</si>
  <si>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</si>
  <si>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精神二级;</t>
  </si>
  <si>
    <t>陈银花</t>
  </si>
  <si>
    <t>蒋艳华</t>
  </si>
  <si>
    <t>张年春</t>
  </si>
  <si>
    <t>冷晓春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</si>
  <si>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</si>
  <si>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</si>
  <si>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</si>
  <si>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</si>
  <si>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</si>
  <si>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</si>
  <si>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</si>
  <si>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</si>
  <si>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</si>
  <si>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</si>
  <si>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</si>
  <si>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</si>
  <si>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</si>
  <si>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南京湖村</t>
  </si>
  <si>
    <t>宋维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</si>
  <si>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</si>
  <si>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</si>
  <si>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</si>
  <si>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</si>
  <si>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</si>
  <si>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</si>
  <si>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</si>
  <si>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智力四级;精神二级;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</si>
  <si>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</si>
  <si>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</si>
  <si>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</si>
  <si>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</si>
  <si>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</si>
  <si>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</si>
  <si>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</si>
  <si>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</si>
  <si>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</si>
  <si>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</si>
  <si>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</si>
  <si>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</si>
  <si>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</si>
  <si>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</si>
  <si>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</si>
  <si>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</si>
  <si>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</si>
  <si>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</si>
  <si>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</si>
  <si>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</si>
  <si>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</si>
  <si>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</si>
  <si>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</si>
  <si>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</si>
  <si>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</si>
  <si>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颜建辉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</si>
  <si>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</si>
  <si>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</si>
  <si>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</si>
  <si>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</si>
  <si>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</si>
  <si>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</si>
  <si>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</si>
  <si>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</si>
  <si>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</si>
  <si>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</si>
  <si>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</si>
  <si>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</si>
  <si>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</si>
  <si>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陈国</t>
  </si>
  <si>
    <t>周世明</t>
  </si>
  <si>
    <t>有成村</t>
  </si>
  <si>
    <t>陈清香</t>
  </si>
  <si>
    <t>精神一级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</si>
  <si>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</si>
  <si>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</si>
  <si>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</si>
  <si>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</si>
  <si>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</si>
  <si>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</si>
  <si>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</si>
  <si>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</si>
  <si>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</si>
  <si>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</si>
  <si>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</si>
  <si>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</si>
  <si>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</si>
  <si>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</si>
  <si>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</si>
  <si>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</si>
  <si>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</si>
  <si>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</si>
  <si>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</si>
  <si>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</si>
  <si>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</si>
  <si>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</si>
  <si>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</si>
  <si>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</si>
  <si>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</si>
  <si>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</si>
  <si>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</si>
  <si>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</si>
  <si>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</si>
  <si>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</si>
  <si>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</si>
  <si>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</si>
  <si>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</si>
  <si>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</si>
  <si>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</si>
  <si>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</si>
  <si>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</si>
  <si>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</si>
  <si>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</si>
  <si>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</si>
  <si>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</si>
  <si>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</si>
  <si>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</si>
  <si>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</si>
  <si>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</si>
  <si>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</si>
  <si>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</si>
  <si>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</si>
  <si>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蒲小林</t>
  </si>
  <si>
    <t>陈卫国</t>
  </si>
  <si>
    <t>刘菊琼</t>
  </si>
  <si>
    <t>周洁</t>
  </si>
  <si>
    <t>李怡然</t>
  </si>
  <si>
    <t>谢桂香</t>
  </si>
  <si>
    <t>朱秀英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</si>
  <si>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</si>
  <si>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</si>
  <si>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</si>
  <si>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</si>
  <si>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</si>
  <si>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</si>
  <si>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</si>
  <si>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</si>
  <si>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</si>
  <si>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</si>
  <si>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</si>
  <si>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</si>
  <si>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</si>
  <si>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</si>
  <si>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</si>
  <si>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</si>
  <si>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</si>
  <si>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r>
      <rPr>
        <sz val="10"/>
        <rFont val="方正仿宋_GB2312"/>
        <charset val="134"/>
      </rPr>
      <t>何佳</t>
    </r>
    <r>
      <rPr>
        <sz val="10"/>
        <rFont val="宋体"/>
        <charset val="134"/>
      </rPr>
      <t>珺</t>
    </r>
  </si>
  <si>
    <t>韦春兰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</si>
  <si>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</si>
  <si>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</si>
  <si>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</si>
  <si>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</si>
  <si>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</si>
  <si>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</si>
  <si>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</si>
  <si>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</si>
  <si>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</si>
  <si>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</si>
  <si>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</si>
  <si>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</si>
  <si>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</si>
  <si>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</si>
  <si>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</si>
  <si>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</si>
  <si>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</si>
  <si>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</si>
  <si>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</si>
  <si>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</si>
  <si>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</si>
  <si>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</si>
  <si>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</si>
  <si>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</si>
  <si>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</si>
  <si>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</si>
  <si>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</si>
  <si>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</si>
  <si>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</si>
  <si>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</si>
  <si>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何建波</t>
  </si>
  <si>
    <t>谭海军</t>
  </si>
  <si>
    <t>倪君银</t>
  </si>
  <si>
    <t>刘刚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</si>
  <si>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</si>
  <si>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</si>
  <si>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</si>
  <si>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</si>
  <si>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</si>
  <si>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</si>
  <si>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</si>
  <si>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</si>
  <si>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</si>
  <si>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</si>
  <si>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</si>
  <si>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</si>
  <si>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</si>
  <si>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</si>
  <si>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</si>
  <si>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</si>
  <si>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</si>
  <si>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</si>
  <si>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</si>
  <si>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</si>
  <si>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</si>
  <si>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</si>
  <si>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</si>
  <si>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</si>
  <si>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</si>
  <si>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</si>
  <si>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</si>
  <si>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吴新荣</t>
  </si>
  <si>
    <t>熊友云</t>
  </si>
  <si>
    <t>千山红镇2024年10月残疾人两项补贴发放表</t>
  </si>
  <si>
    <t>护理补贴</t>
  </si>
  <si>
    <t>生活补贴</t>
  </si>
  <si>
    <t>发放金</t>
  </si>
  <si>
    <t>卡类别</t>
  </si>
  <si>
    <t>利厚村</t>
  </si>
  <si>
    <t>赵妍</t>
  </si>
  <si>
    <t>赵锦霞</t>
  </si>
  <si>
    <t>周燕</t>
  </si>
  <si>
    <t>李亭春</t>
  </si>
  <si>
    <t>赵孟滢</t>
  </si>
  <si>
    <t>唐素华</t>
  </si>
  <si>
    <t/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</si>
  <si>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</si>
  <si>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</si>
  <si>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</si>
  <si>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</si>
  <si>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</si>
  <si>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</si>
  <si>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</si>
  <si>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</si>
  <si>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</si>
  <si>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</si>
  <si>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</si>
  <si>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</si>
  <si>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</si>
  <si>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</si>
  <si>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</si>
  <si>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</si>
  <si>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</si>
  <si>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</si>
  <si>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</si>
  <si>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</si>
  <si>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</si>
  <si>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</si>
  <si>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</si>
  <si>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</si>
  <si>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</si>
  <si>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</si>
  <si>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</si>
  <si>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</si>
  <si>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</si>
  <si>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</si>
  <si>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</si>
  <si>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</si>
  <si>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</si>
  <si>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</si>
  <si>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</si>
  <si>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</si>
  <si>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</si>
  <si>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</si>
  <si>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</si>
  <si>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</si>
  <si>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</si>
  <si>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</si>
  <si>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</si>
  <si>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</si>
  <si>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</si>
  <si>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</si>
  <si>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</si>
  <si>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</si>
  <si>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</si>
  <si>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</si>
  <si>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</si>
  <si>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</si>
  <si>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</si>
  <si>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</si>
  <si>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</si>
  <si>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</si>
  <si>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</si>
  <si>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</si>
  <si>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</si>
  <si>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</si>
  <si>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</si>
  <si>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</si>
  <si>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</si>
  <si>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</si>
  <si>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</si>
  <si>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</si>
  <si>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</si>
  <si>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张金宇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</si>
  <si>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</si>
  <si>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</si>
  <si>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</si>
  <si>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</si>
  <si>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</si>
  <si>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</si>
  <si>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</si>
  <si>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</si>
  <si>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</si>
  <si>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</si>
  <si>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</si>
  <si>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</si>
  <si>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</si>
  <si>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</si>
  <si>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</si>
  <si>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</si>
  <si>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</si>
  <si>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</si>
  <si>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</si>
  <si>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</si>
  <si>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</si>
  <si>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</si>
  <si>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</si>
  <si>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</si>
  <si>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</si>
  <si>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</si>
  <si>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</si>
  <si>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</si>
  <si>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</si>
  <si>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</si>
  <si>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</si>
  <si>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</si>
  <si>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</si>
  <si>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</si>
  <si>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</si>
  <si>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</si>
  <si>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</si>
  <si>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</si>
  <si>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</si>
  <si>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</si>
  <si>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</si>
  <si>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</si>
  <si>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</si>
  <si>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</si>
  <si>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</si>
  <si>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</si>
  <si>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</si>
  <si>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</si>
  <si>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</si>
  <si>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</si>
  <si>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</si>
  <si>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</si>
  <si>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</si>
  <si>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</si>
  <si>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</si>
  <si>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</si>
  <si>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</si>
  <si>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</si>
  <si>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</si>
  <si>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</si>
  <si>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</si>
  <si>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</si>
  <si>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</si>
  <si>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</si>
  <si>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</si>
  <si>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</si>
  <si>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</si>
  <si>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</si>
  <si>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</si>
  <si>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</si>
  <si>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</si>
  <si>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</si>
  <si>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</si>
  <si>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熊合云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</si>
  <si>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</si>
  <si>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</si>
  <si>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</si>
  <si>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</si>
  <si>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</si>
  <si>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</si>
  <si>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</si>
  <si>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</si>
  <si>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</si>
  <si>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赵国华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</si>
  <si>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</si>
  <si>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</si>
  <si>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</si>
  <si>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</si>
  <si>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</si>
  <si>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</si>
  <si>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</si>
  <si>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</si>
  <si>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</si>
  <si>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</si>
  <si>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</si>
  <si>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</si>
  <si>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</si>
  <si>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</si>
  <si>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</si>
  <si>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</si>
  <si>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</si>
  <si>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</si>
  <si>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</si>
  <si>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</si>
  <si>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</si>
  <si>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</si>
  <si>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</si>
  <si>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</si>
  <si>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</si>
  <si>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</si>
  <si>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</si>
  <si>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</si>
  <si>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</si>
  <si>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</si>
  <si>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</si>
  <si>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</si>
  <si>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</si>
  <si>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</si>
  <si>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</si>
  <si>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</si>
  <si>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</si>
  <si>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</si>
  <si>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邓鲜艳</t>
  </si>
  <si>
    <t>杨波</t>
  </si>
  <si>
    <t>江仙果</t>
  </si>
  <si>
    <t>黄细金</t>
  </si>
  <si>
    <t>陈贵华</t>
  </si>
  <si>
    <t>张小春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</si>
  <si>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</si>
  <si>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</si>
  <si>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</si>
  <si>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</si>
  <si>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</si>
  <si>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</si>
  <si>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</si>
  <si>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</si>
  <si>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</si>
  <si>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</si>
  <si>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</si>
  <si>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</si>
  <si>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</si>
  <si>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</si>
  <si>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</si>
  <si>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</si>
  <si>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</si>
  <si>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</si>
  <si>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</si>
  <si>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</si>
  <si>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</si>
  <si>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</si>
  <si>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</si>
  <si>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</si>
  <si>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</si>
  <si>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</si>
  <si>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</si>
  <si>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</si>
  <si>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</si>
  <si>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</si>
  <si>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</si>
  <si>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</si>
  <si>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</si>
  <si>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</si>
  <si>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</si>
  <si>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</si>
  <si>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</si>
  <si>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</si>
  <si>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</si>
  <si>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</si>
  <si>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</si>
  <si>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</si>
  <si>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</si>
  <si>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</si>
  <si>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</si>
  <si>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</si>
  <si>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</si>
  <si>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</si>
  <si>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</si>
  <si>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</si>
  <si>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</si>
  <si>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</si>
  <si>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</si>
  <si>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</si>
  <si>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</si>
  <si>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</si>
  <si>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</si>
  <si>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</si>
  <si>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</si>
  <si>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</si>
  <si>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</si>
  <si>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</si>
  <si>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</si>
  <si>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</si>
  <si>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</si>
  <si>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</si>
  <si>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</si>
  <si>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</si>
  <si>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</si>
  <si>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</si>
  <si>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</si>
  <si>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</si>
  <si>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</si>
  <si>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</si>
  <si>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</si>
  <si>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</si>
  <si>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</si>
  <si>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</si>
  <si>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</si>
  <si>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</si>
  <si>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</si>
  <si>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</si>
  <si>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</si>
  <si>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</si>
  <si>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</si>
  <si>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</si>
  <si>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</si>
  <si>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</si>
  <si>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</si>
  <si>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</si>
  <si>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</si>
  <si>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</si>
  <si>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</si>
  <si>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</si>
  <si>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</si>
  <si>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</si>
  <si>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</si>
  <si>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南湾湖办事处2024年10月残疾人两项补贴发放表</t>
  </si>
  <si>
    <t>单   位</t>
  </si>
  <si>
    <t xml:space="preserve">生活
补贴 </t>
  </si>
  <si>
    <t>监护人低保户姓名</t>
  </si>
  <si>
    <t>南湾湖办事处</t>
  </si>
  <si>
    <t>蒋成</t>
  </si>
  <si>
    <t>蒋诚</t>
  </si>
  <si>
    <t>肖又云</t>
  </si>
  <si>
    <t>李旋清</t>
  </si>
  <si>
    <t>备注：南湾湖办事处2024年10月困难残疾人生活补贴1人次，护理补贴2人次。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</si>
</sst>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方正仿宋_GB2312"/>
      <charset val="134"/>
    </font>
    <font>
      <sz val="9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10"/>
      <color theme="1"/>
      <name val="方正仿宋_GB2312"/>
      <charset val="134"/>
    </font>
    <font>
      <sz val="10"/>
      <color theme="1"/>
      <name val="方正仿宋_GB2312"/>
      <charset val="0"/>
    </font>
    <font>
      <sz val="10"/>
      <name val="方正仿宋_GB2312"/>
      <charset val="134"/>
    </font>
    <font>
      <b/>
      <sz val="11"/>
      <name val="方正仿宋_GB2312"/>
      <charset val="134"/>
    </font>
    <font>
      <b/>
      <sz val="24"/>
      <name val="方正仿宋_GB2312"/>
      <charset val="134"/>
    </font>
    <font>
      <b/>
      <sz val="9"/>
      <name val="方正仿宋_GB2312"/>
      <charset val="134"/>
    </font>
    <font>
      <sz val="11"/>
      <name val="方正仿宋_GB2312"/>
      <charset val="134"/>
    </font>
    <font>
      <sz val="24"/>
      <name val="方正仿宋_GB2312"/>
      <charset val="134"/>
    </font>
    <font>
      <b/>
      <sz val="10"/>
      <name val="方正仿宋_GB2312"/>
      <charset val="134"/>
    </font>
    <font>
      <b/>
      <sz val="18"/>
      <name val="方正仿宋_GB2312"/>
      <charset val="134"/>
    </font>
    <font>
      <sz val="11"/>
      <color theme="1"/>
      <name val="仿宋"/>
      <charset val="134"/>
    </font>
    <font>
      <b/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4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8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NumberFormat="0" applyFont="0" applyFill="0" applyBorder="0" applyAlignment="0" applyProtection="0"/>
    <xf numFmtId="0" fontId="52" fillId="0" borderId="0">
      <alignment vertical="center"/>
    </xf>
    <xf numFmtId="0" fontId="53" fillId="0" borderId="0"/>
    <xf numFmtId="0" fontId="52" fillId="0" borderId="0"/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3" fillId="0" borderId="0" xfId="0" applyFont="1" applyFill="1" applyAlignment="1" applyProtection="1">
      <alignment horizontal="center" vertical="top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6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/>
    </xf>
    <xf numFmtId="0" fontId="15" fillId="0" borderId="0" xfId="0" applyFont="1">
      <alignment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6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61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top" wrapText="1"/>
    </xf>
    <xf numFmtId="177" fontId="23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7" fontId="17" fillId="0" borderId="1" xfId="60" applyNumberFormat="1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7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 wrapText="1"/>
    </xf>
    <xf numFmtId="0" fontId="17" fillId="0" borderId="1" xfId="56" applyNumberFormat="1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177" fontId="18" fillId="0" borderId="9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 wrapText="1"/>
    </xf>
    <xf numFmtId="177" fontId="18" fillId="0" borderId="8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>
      <alignment horizontal="center" vertical="top" wrapText="1"/>
    </xf>
    <xf numFmtId="0" fontId="17" fillId="0" borderId="1" xfId="49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/>
    </xf>
    <xf numFmtId="177" fontId="17" fillId="0" borderId="1" xfId="49" applyNumberFormat="1" applyFont="1" applyFill="1" applyBorder="1" applyAlignment="1">
      <alignment horizontal="center" vertical="center" wrapText="1"/>
    </xf>
    <xf numFmtId="0" fontId="17" fillId="0" borderId="1" xfId="55" applyNumberFormat="1" applyFont="1" applyFill="1" applyBorder="1" applyAlignment="1">
      <alignment horizontal="center" vertical="center" wrapText="1"/>
    </xf>
    <xf numFmtId="0" fontId="17" fillId="0" borderId="1" xfId="52" applyFont="1" applyFill="1" applyBorder="1" applyAlignment="1" applyProtection="1">
      <alignment horizontal="center" vertical="center" wrapText="1"/>
    </xf>
    <xf numFmtId="0" fontId="17" fillId="0" borderId="1" xfId="56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54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58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31" fontId="26" fillId="0" borderId="12" xfId="0" applyNumberFormat="1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5" xfId="52"/>
    <cellStyle name="常规 4" xfId="53"/>
    <cellStyle name="常规 12" xfId="54"/>
    <cellStyle name="常规 401" xfId="55"/>
    <cellStyle name="常规 6" xfId="56"/>
    <cellStyle name="常规_Sheet2" xfId="57"/>
    <cellStyle name="常规_Sheet1" xfId="58"/>
    <cellStyle name="常规 10 2" xfId="59"/>
    <cellStyle name="常规 2" xfId="60"/>
    <cellStyle name="常规 7" xfId="6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DF2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13" sqref="I13"/>
    </sheetView>
  </sheetViews>
  <sheetFormatPr defaultColWidth="9" defaultRowHeight="13.5"/>
  <cols>
    <col min="1" max="1" width="10.375" style="154" customWidth="1"/>
    <col min="2" max="2" width="17.75" style="154" customWidth="1"/>
    <col min="3" max="4" width="16" style="154" customWidth="1"/>
    <col min="5" max="6" width="16.5" style="154" customWidth="1"/>
    <col min="7" max="7" width="15" style="154" customWidth="1"/>
    <col min="8" max="8" width="16.5" style="154" customWidth="1"/>
    <col min="9" max="9" width="29.25" style="154" customWidth="1"/>
    <col min="10" max="16384" width="9" style="154"/>
  </cols>
  <sheetData>
    <row r="1" ht="65" customHeight="1" spans="1:8">
      <c r="A1" s="155" t="s">
        <v>0</v>
      </c>
      <c r="B1" s="155"/>
      <c r="C1" s="155"/>
      <c r="D1" s="155"/>
      <c r="E1" s="155"/>
      <c r="F1" s="155"/>
      <c r="G1" s="155"/>
      <c r="H1" s="155"/>
    </row>
    <row r="2" ht="36" customHeight="1" spans="1:8">
      <c r="A2" s="156" t="s">
        <v>1</v>
      </c>
      <c r="B2" s="156"/>
      <c r="C2" s="156"/>
      <c r="D2" s="156"/>
      <c r="E2" s="156"/>
      <c r="F2" s="156"/>
      <c r="G2" s="156"/>
      <c r="H2" s="156"/>
    </row>
    <row r="3" ht="24" customHeight="1" spans="1:8">
      <c r="A3" s="157" t="s">
        <v>2</v>
      </c>
      <c r="B3" s="157" t="s">
        <v>3</v>
      </c>
      <c r="C3" s="157" t="s">
        <v>4</v>
      </c>
      <c r="D3" s="157" t="s">
        <v>5</v>
      </c>
      <c r="E3" s="157" t="s">
        <v>6</v>
      </c>
      <c r="F3" s="157" t="s">
        <v>7</v>
      </c>
      <c r="G3" s="157" t="s">
        <v>8</v>
      </c>
      <c r="H3" s="157" t="s">
        <v>9</v>
      </c>
    </row>
    <row r="4" ht="24" customHeight="1" spans="1:8">
      <c r="A4" s="158"/>
      <c r="B4" s="158"/>
      <c r="C4" s="158"/>
      <c r="D4" s="158"/>
      <c r="E4" s="158"/>
      <c r="F4" s="158"/>
      <c r="G4" s="158"/>
      <c r="H4" s="158"/>
    </row>
    <row r="5" ht="32" customHeight="1" spans="1:8">
      <c r="A5" s="159">
        <v>1</v>
      </c>
      <c r="B5" s="159" t="s">
        <v>10</v>
      </c>
      <c r="C5" s="160">
        <v>515</v>
      </c>
      <c r="D5" s="160">
        <f t="shared" ref="D5:D9" si="0">C5*90</f>
        <v>46350</v>
      </c>
      <c r="E5" s="160">
        <v>289</v>
      </c>
      <c r="F5" s="160">
        <f t="shared" ref="F5:F9" si="1">E5*90</f>
        <v>26010</v>
      </c>
      <c r="G5" s="160">
        <f t="shared" ref="G5:G9" si="2">C5+E5</f>
        <v>804</v>
      </c>
      <c r="H5" s="159">
        <f t="shared" ref="H5:H10" si="3">D5+F5</f>
        <v>72360</v>
      </c>
    </row>
    <row r="6" ht="32" customHeight="1" spans="1:8">
      <c r="A6" s="159">
        <v>2</v>
      </c>
      <c r="B6" s="159" t="s">
        <v>11</v>
      </c>
      <c r="C6" s="160">
        <v>182</v>
      </c>
      <c r="D6" s="160">
        <f t="shared" si="0"/>
        <v>16380</v>
      </c>
      <c r="E6" s="160">
        <v>135</v>
      </c>
      <c r="F6" s="160">
        <f t="shared" si="1"/>
        <v>12150</v>
      </c>
      <c r="G6" s="160">
        <f t="shared" si="2"/>
        <v>317</v>
      </c>
      <c r="H6" s="159">
        <f t="shared" si="3"/>
        <v>28530</v>
      </c>
    </row>
    <row r="7" ht="32" customHeight="1" spans="1:8">
      <c r="A7" s="159">
        <v>3</v>
      </c>
      <c r="B7" s="159" t="s">
        <v>12</v>
      </c>
      <c r="C7" s="160">
        <v>229</v>
      </c>
      <c r="D7" s="160">
        <f t="shared" si="0"/>
        <v>20610</v>
      </c>
      <c r="E7" s="160">
        <v>168</v>
      </c>
      <c r="F7" s="160">
        <f t="shared" si="1"/>
        <v>15120</v>
      </c>
      <c r="G7" s="160">
        <f t="shared" si="2"/>
        <v>397</v>
      </c>
      <c r="H7" s="159">
        <f t="shared" si="3"/>
        <v>35730</v>
      </c>
    </row>
    <row r="8" ht="32" customHeight="1" spans="1:8">
      <c r="A8" s="159">
        <v>4</v>
      </c>
      <c r="B8" s="159" t="s">
        <v>13</v>
      </c>
      <c r="C8" s="160">
        <v>246</v>
      </c>
      <c r="D8" s="160">
        <f t="shared" si="0"/>
        <v>22140</v>
      </c>
      <c r="E8" s="160">
        <v>152</v>
      </c>
      <c r="F8" s="160">
        <f t="shared" si="1"/>
        <v>13680</v>
      </c>
      <c r="G8" s="160">
        <f t="shared" si="2"/>
        <v>398</v>
      </c>
      <c r="H8" s="159">
        <f t="shared" si="3"/>
        <v>35820</v>
      </c>
    </row>
    <row r="9" ht="32" customHeight="1" spans="1:8">
      <c r="A9" s="159">
        <v>5</v>
      </c>
      <c r="B9" s="159" t="s">
        <v>14</v>
      </c>
      <c r="C9" s="160">
        <v>2</v>
      </c>
      <c r="D9" s="160">
        <f t="shared" si="0"/>
        <v>180</v>
      </c>
      <c r="E9" s="160">
        <v>1</v>
      </c>
      <c r="F9" s="160">
        <f t="shared" si="1"/>
        <v>90</v>
      </c>
      <c r="G9" s="160">
        <f t="shared" si="2"/>
        <v>3</v>
      </c>
      <c r="H9" s="159">
        <f t="shared" si="3"/>
        <v>270</v>
      </c>
    </row>
    <row r="10" ht="36" customHeight="1" spans="1:8">
      <c r="A10" s="161" t="s">
        <v>15</v>
      </c>
      <c r="B10" s="162"/>
      <c r="C10" s="159">
        <f t="shared" ref="C10:G10" si="4">SUM(C5:C9)</f>
        <v>1174</v>
      </c>
      <c r="D10" s="159">
        <f t="shared" si="4"/>
        <v>105660</v>
      </c>
      <c r="E10" s="159">
        <f t="shared" si="4"/>
        <v>745</v>
      </c>
      <c r="F10" s="159">
        <f t="shared" si="4"/>
        <v>67050</v>
      </c>
      <c r="G10" s="159">
        <f t="shared" si="4"/>
        <v>1919</v>
      </c>
      <c r="H10" s="159">
        <f t="shared" si="3"/>
        <v>172710</v>
      </c>
    </row>
    <row r="11" ht="42" customHeight="1" spans="1:8">
      <c r="A11" s="163" t="s">
        <v>16</v>
      </c>
      <c r="B11" s="164"/>
      <c r="C11" s="164"/>
      <c r="D11" s="164"/>
      <c r="E11" s="164"/>
      <c r="F11" s="164"/>
      <c r="G11" s="164"/>
      <c r="H11" s="165"/>
    </row>
    <row r="12" ht="34" customHeight="1" spans="1:12">
      <c r="A12" s="166" t="s">
        <v>17</v>
      </c>
      <c r="B12" s="167" t="s">
        <v>18</v>
      </c>
      <c r="C12" s="167"/>
      <c r="D12" s="167" t="s">
        <v>19</v>
      </c>
      <c r="E12" s="167"/>
      <c r="F12" s="168"/>
      <c r="G12" s="167" t="s">
        <v>20</v>
      </c>
      <c r="H12" s="167"/>
      <c r="I12" s="167"/>
      <c r="J12" s="167"/>
      <c r="L12" s="169"/>
    </row>
    <row r="13" ht="34" customHeight="1" spans="1:10">
      <c r="A13" s="166"/>
      <c r="B13" s="167"/>
      <c r="C13" s="167"/>
      <c r="D13" s="167"/>
      <c r="E13" s="167"/>
      <c r="F13" s="168"/>
      <c r="G13" s="167"/>
      <c r="H13" s="167"/>
      <c r="I13" s="167"/>
      <c r="J13" s="167"/>
    </row>
  </sheetData>
  <mergeCells count="16">
    <mergeCell ref="A1:H1"/>
    <mergeCell ref="A2:H2"/>
    <mergeCell ref="A10:B10"/>
    <mergeCell ref="A11:H11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B12:C13"/>
    <mergeCell ref="D12:E13"/>
    <mergeCell ref="G12:H13"/>
  </mergeCells>
  <printOptions horizontalCentered="1"/>
  <pageMargins left="0.984027777777778" right="0.984027777777778" top="0.984027777777778" bottom="0.786805555555556" header="0.298611111111111" footer="0.354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00"/>
  <sheetViews>
    <sheetView zoomScale="115" zoomScaleNormal="115" workbookViewId="0">
      <pane ySplit="3" topLeftCell="A573" activePane="bottomLeft" state="frozen"/>
      <selection/>
      <selection pane="bottomLeft" activeCell="R592" sqref="R592"/>
    </sheetView>
  </sheetViews>
  <sheetFormatPr defaultColWidth="9" defaultRowHeight="12"/>
  <cols>
    <col min="1" max="1" width="5.31666666666667" style="119" customWidth="1"/>
    <col min="2" max="2" width="8.15" style="119" customWidth="1"/>
    <col min="3" max="3" width="6.875" style="119" customWidth="1"/>
    <col min="4" max="4" width="6.5" style="119" customWidth="1"/>
    <col min="5" max="6" width="6.25" style="51" customWidth="1"/>
    <col min="7" max="7" width="8.375" style="51" customWidth="1"/>
    <col min="8" max="8" width="10.2083333333333" style="119" customWidth="1"/>
    <col min="9" max="9" width="5.875" style="119" customWidth="1"/>
    <col min="10" max="10" width="6.125" style="119" customWidth="1"/>
    <col min="11" max="11" width="7" style="119" customWidth="1"/>
    <col min="12" max="16384" width="9" style="119"/>
  </cols>
  <sheetData>
    <row r="1" s="117" customFormat="1" ht="36" customHeight="1" spans="1:11">
      <c r="A1" s="125" t="s">
        <v>21</v>
      </c>
      <c r="B1" s="125"/>
      <c r="C1" s="126"/>
      <c r="D1" s="125"/>
      <c r="E1" s="125"/>
      <c r="F1" s="125"/>
      <c r="G1" s="125"/>
      <c r="H1" s="127"/>
      <c r="I1" s="125"/>
      <c r="J1" s="125"/>
      <c r="K1" s="125"/>
    </row>
    <row r="2" s="118" customFormat="1" ht="15" customHeight="1" spans="1:11">
      <c r="A2" s="55" t="s">
        <v>2</v>
      </c>
      <c r="B2" s="55" t="s">
        <v>22</v>
      </c>
      <c r="C2" s="55" t="s">
        <v>23</v>
      </c>
      <c r="D2" s="55" t="s">
        <v>24</v>
      </c>
      <c r="E2" s="55" t="s">
        <v>25</v>
      </c>
      <c r="F2" s="55" t="s">
        <v>26</v>
      </c>
      <c r="G2" s="55" t="s">
        <v>27</v>
      </c>
      <c r="H2" s="55" t="s">
        <v>28</v>
      </c>
      <c r="I2" s="55" t="s">
        <v>29</v>
      </c>
      <c r="J2" s="55" t="s">
        <v>30</v>
      </c>
      <c r="K2" s="55" t="s">
        <v>31</v>
      </c>
    </row>
    <row r="3" s="118" customFormat="1" ht="1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="119" customFormat="1" ht="18" customHeight="1" spans="1:11">
      <c r="A4" s="62" t="s">
        <v>32</v>
      </c>
      <c r="B4" s="128" t="s">
        <v>33</v>
      </c>
      <c r="C4" s="129" t="s">
        <v>34</v>
      </c>
      <c r="D4" s="130"/>
      <c r="E4" s="130">
        <v>90</v>
      </c>
      <c r="F4" s="130">
        <v>90</v>
      </c>
      <c r="G4" s="130">
        <f t="shared" ref="G4:G67" si="0">E4+F4</f>
        <v>180</v>
      </c>
      <c r="H4" s="129" t="s">
        <v>35</v>
      </c>
      <c r="I4" s="128" t="s">
        <v>36</v>
      </c>
      <c r="J4" s="135" t="s">
        <v>37</v>
      </c>
      <c r="K4" s="57" t="s">
        <v>38</v>
      </c>
    </row>
    <row r="5" s="119" customFormat="1" ht="18" customHeight="1" spans="1:11">
      <c r="A5" s="62" t="s">
        <v>39</v>
      </c>
      <c r="B5" s="128" t="s">
        <v>33</v>
      </c>
      <c r="C5" s="128" t="s">
        <v>40</v>
      </c>
      <c r="D5" s="128"/>
      <c r="E5" s="130">
        <v>90</v>
      </c>
      <c r="F5" s="130">
        <v>90</v>
      </c>
      <c r="G5" s="130">
        <f t="shared" si="0"/>
        <v>180</v>
      </c>
      <c r="H5" s="129" t="s">
        <v>35</v>
      </c>
      <c r="I5" s="128" t="s">
        <v>36</v>
      </c>
      <c r="J5" s="135" t="s">
        <v>37</v>
      </c>
      <c r="K5" s="57" t="s">
        <v>38</v>
      </c>
    </row>
    <row r="6" s="119" customFormat="1" ht="18" customHeight="1" spans="1:11">
      <c r="A6" s="62" t="s">
        <v>41</v>
      </c>
      <c r="B6" s="128" t="s">
        <v>33</v>
      </c>
      <c r="C6" s="128" t="s">
        <v>42</v>
      </c>
      <c r="D6" s="128"/>
      <c r="E6" s="130">
        <v>90</v>
      </c>
      <c r="F6" s="130">
        <v>90</v>
      </c>
      <c r="G6" s="130">
        <f t="shared" si="0"/>
        <v>180</v>
      </c>
      <c r="H6" s="129" t="s">
        <v>35</v>
      </c>
      <c r="I6" s="128" t="s">
        <v>36</v>
      </c>
      <c r="J6" s="135" t="s">
        <v>37</v>
      </c>
      <c r="K6" s="57" t="s">
        <v>38</v>
      </c>
    </row>
    <row r="7" s="119" customFormat="1" ht="18" customHeight="1" spans="1:11">
      <c r="A7" s="62" t="s">
        <v>43</v>
      </c>
      <c r="B7" s="128" t="s">
        <v>33</v>
      </c>
      <c r="C7" s="128" t="s">
        <v>44</v>
      </c>
      <c r="D7" s="128"/>
      <c r="E7" s="130">
        <v>90</v>
      </c>
      <c r="F7" s="130">
        <v>90</v>
      </c>
      <c r="G7" s="130">
        <f t="shared" si="0"/>
        <v>180</v>
      </c>
      <c r="H7" s="129" t="s">
        <v>35</v>
      </c>
      <c r="I7" s="128" t="s">
        <v>36</v>
      </c>
      <c r="J7" s="135" t="s">
        <v>37</v>
      </c>
      <c r="K7" s="57" t="s">
        <v>38</v>
      </c>
    </row>
    <row r="8" s="119" customFormat="1" ht="18" customHeight="1" spans="1:11">
      <c r="A8" s="62" t="s">
        <v>45</v>
      </c>
      <c r="B8" s="128" t="s">
        <v>33</v>
      </c>
      <c r="C8" s="128" t="s">
        <v>46</v>
      </c>
      <c r="D8" s="131"/>
      <c r="E8" s="130">
        <v>90</v>
      </c>
      <c r="F8" s="128"/>
      <c r="G8" s="130">
        <f t="shared" si="0"/>
        <v>90</v>
      </c>
      <c r="H8" s="129" t="s">
        <v>47</v>
      </c>
      <c r="I8" s="129"/>
      <c r="J8" s="135" t="s">
        <v>48</v>
      </c>
      <c r="K8" s="57" t="s">
        <v>49</v>
      </c>
    </row>
    <row r="9" s="119" customFormat="1" ht="18" customHeight="1" spans="1:11">
      <c r="A9" s="62" t="s">
        <v>50</v>
      </c>
      <c r="B9" s="128" t="s">
        <v>33</v>
      </c>
      <c r="C9" s="128" t="s">
        <v>51</v>
      </c>
      <c r="D9" s="128"/>
      <c r="E9" s="130">
        <v>90</v>
      </c>
      <c r="F9" s="130">
        <v>90</v>
      </c>
      <c r="G9" s="130">
        <f t="shared" si="0"/>
        <v>180</v>
      </c>
      <c r="H9" s="129" t="s">
        <v>35</v>
      </c>
      <c r="I9" s="128" t="s">
        <v>36</v>
      </c>
      <c r="J9" s="135" t="s">
        <v>37</v>
      </c>
      <c r="K9" s="57" t="s">
        <v>38</v>
      </c>
    </row>
    <row r="10" s="119" customFormat="1" ht="18" customHeight="1" spans="1:11">
      <c r="A10" s="62" t="s">
        <v>52</v>
      </c>
      <c r="B10" s="128" t="s">
        <v>33</v>
      </c>
      <c r="C10" s="128" t="s">
        <v>53</v>
      </c>
      <c r="D10" s="128"/>
      <c r="E10" s="130">
        <v>90</v>
      </c>
      <c r="F10" s="130">
        <v>90</v>
      </c>
      <c r="G10" s="130">
        <f t="shared" si="0"/>
        <v>180</v>
      </c>
      <c r="H10" s="129" t="s">
        <v>35</v>
      </c>
      <c r="I10" s="128" t="s">
        <v>36</v>
      </c>
      <c r="J10" s="135" t="s">
        <v>37</v>
      </c>
      <c r="K10" s="57" t="s">
        <v>38</v>
      </c>
    </row>
    <row r="11" s="119" customFormat="1" ht="18" customHeight="1" spans="1:11">
      <c r="A11" s="62" t="s">
        <v>54</v>
      </c>
      <c r="B11" s="128" t="s">
        <v>33</v>
      </c>
      <c r="C11" s="129" t="s">
        <v>55</v>
      </c>
      <c r="D11" s="129"/>
      <c r="E11" s="130">
        <v>90</v>
      </c>
      <c r="F11" s="130">
        <v>90</v>
      </c>
      <c r="G11" s="130">
        <f t="shared" si="0"/>
        <v>180</v>
      </c>
      <c r="H11" s="129" t="s">
        <v>35</v>
      </c>
      <c r="I11" s="128" t="s">
        <v>36</v>
      </c>
      <c r="J11" s="135" t="s">
        <v>37</v>
      </c>
      <c r="K11" s="57" t="s">
        <v>38</v>
      </c>
    </row>
    <row r="12" s="119" customFormat="1" ht="18" customHeight="1" spans="1:11">
      <c r="A12" s="62" t="s">
        <v>56</v>
      </c>
      <c r="B12" s="128" t="s">
        <v>33</v>
      </c>
      <c r="C12" s="129" t="s">
        <v>57</v>
      </c>
      <c r="D12" s="129"/>
      <c r="E12" s="130">
        <v>90</v>
      </c>
      <c r="F12" s="130"/>
      <c r="G12" s="130">
        <f t="shared" si="0"/>
        <v>90</v>
      </c>
      <c r="H12" s="129" t="s">
        <v>47</v>
      </c>
      <c r="I12" s="129"/>
      <c r="J12" s="135" t="s">
        <v>48</v>
      </c>
      <c r="K12" s="57" t="s">
        <v>49</v>
      </c>
    </row>
    <row r="13" s="119" customFormat="1" ht="18" customHeight="1" spans="1:11">
      <c r="A13" s="62" t="s">
        <v>58</v>
      </c>
      <c r="B13" s="128" t="s">
        <v>33</v>
      </c>
      <c r="C13" s="129" t="s">
        <v>59</v>
      </c>
      <c r="D13" s="130"/>
      <c r="E13" s="130">
        <v>90</v>
      </c>
      <c r="F13" s="130">
        <v>90</v>
      </c>
      <c r="G13" s="130">
        <f t="shared" si="0"/>
        <v>180</v>
      </c>
      <c r="H13" s="129" t="s">
        <v>35</v>
      </c>
      <c r="I13" s="128" t="s">
        <v>36</v>
      </c>
      <c r="J13" s="135" t="s">
        <v>37</v>
      </c>
      <c r="K13" s="57" t="s">
        <v>38</v>
      </c>
    </row>
    <row r="14" s="119" customFormat="1" ht="18" customHeight="1" spans="1:11">
      <c r="A14" s="62" t="s">
        <v>60</v>
      </c>
      <c r="B14" s="128" t="s">
        <v>33</v>
      </c>
      <c r="C14" s="128" t="s">
        <v>61</v>
      </c>
      <c r="D14" s="128"/>
      <c r="E14" s="130">
        <v>90</v>
      </c>
      <c r="F14" s="130"/>
      <c r="G14" s="130">
        <f t="shared" si="0"/>
        <v>90</v>
      </c>
      <c r="H14" s="129" t="s">
        <v>47</v>
      </c>
      <c r="I14" s="128"/>
      <c r="J14" s="135" t="s">
        <v>37</v>
      </c>
      <c r="K14" s="57" t="s">
        <v>49</v>
      </c>
    </row>
    <row r="15" s="119" customFormat="1" ht="18" customHeight="1" spans="1:11">
      <c r="A15" s="62" t="s">
        <v>62</v>
      </c>
      <c r="B15" s="128" t="s">
        <v>33</v>
      </c>
      <c r="C15" s="128" t="s">
        <v>63</v>
      </c>
      <c r="D15" s="128"/>
      <c r="E15" s="130">
        <v>90</v>
      </c>
      <c r="F15" s="128"/>
      <c r="G15" s="130">
        <f t="shared" si="0"/>
        <v>90</v>
      </c>
      <c r="H15" s="129" t="s">
        <v>47</v>
      </c>
      <c r="I15" s="128"/>
      <c r="J15" s="135" t="s">
        <v>48</v>
      </c>
      <c r="K15" s="57" t="s">
        <v>38</v>
      </c>
    </row>
    <row r="16" s="119" customFormat="1" ht="18" customHeight="1" spans="1:11">
      <c r="A16" s="62" t="s">
        <v>64</v>
      </c>
      <c r="B16" s="128" t="s">
        <v>33</v>
      </c>
      <c r="C16" s="128" t="s">
        <v>65</v>
      </c>
      <c r="D16" s="128"/>
      <c r="E16" s="130">
        <v>90</v>
      </c>
      <c r="F16" s="130"/>
      <c r="G16" s="130">
        <f t="shared" si="0"/>
        <v>90</v>
      </c>
      <c r="H16" s="130" t="s">
        <v>47</v>
      </c>
      <c r="I16" s="128"/>
      <c r="J16" s="135" t="s">
        <v>37</v>
      </c>
      <c r="K16" s="57" t="s">
        <v>38</v>
      </c>
    </row>
    <row r="17" s="119" customFormat="1" ht="18" customHeight="1" spans="1:11">
      <c r="A17" s="62" t="s">
        <v>66</v>
      </c>
      <c r="B17" s="128" t="s">
        <v>33</v>
      </c>
      <c r="C17" s="128" t="s">
        <v>67</v>
      </c>
      <c r="D17" s="128"/>
      <c r="E17" s="130">
        <v>90</v>
      </c>
      <c r="F17" s="128"/>
      <c r="G17" s="130">
        <f t="shared" si="0"/>
        <v>90</v>
      </c>
      <c r="H17" s="129" t="s">
        <v>47</v>
      </c>
      <c r="I17" s="128"/>
      <c r="J17" s="135" t="s">
        <v>48</v>
      </c>
      <c r="K17" s="57" t="s">
        <v>49</v>
      </c>
    </row>
    <row r="18" s="119" customFormat="1" ht="18" customHeight="1" spans="1:11">
      <c r="A18" s="62" t="s">
        <v>68</v>
      </c>
      <c r="B18" s="128" t="s">
        <v>33</v>
      </c>
      <c r="C18" s="128" t="s">
        <v>69</v>
      </c>
      <c r="D18" s="128"/>
      <c r="E18" s="130">
        <v>90</v>
      </c>
      <c r="F18" s="130">
        <v>90</v>
      </c>
      <c r="G18" s="130">
        <f t="shared" si="0"/>
        <v>180</v>
      </c>
      <c r="H18" s="129" t="s">
        <v>35</v>
      </c>
      <c r="I18" s="128" t="s">
        <v>36</v>
      </c>
      <c r="J18" s="135" t="s">
        <v>37</v>
      </c>
      <c r="K18" s="57" t="s">
        <v>38</v>
      </c>
    </row>
    <row r="19" s="119" customFormat="1" ht="18" customHeight="1" spans="1:11">
      <c r="A19" s="62" t="s">
        <v>70</v>
      </c>
      <c r="B19" s="128" t="s">
        <v>33</v>
      </c>
      <c r="C19" s="128" t="s">
        <v>71</v>
      </c>
      <c r="D19" s="128"/>
      <c r="E19" s="130">
        <v>90</v>
      </c>
      <c r="F19" s="130">
        <v>90</v>
      </c>
      <c r="G19" s="130">
        <f t="shared" si="0"/>
        <v>180</v>
      </c>
      <c r="H19" s="129" t="s">
        <v>35</v>
      </c>
      <c r="I19" s="128" t="s">
        <v>36</v>
      </c>
      <c r="J19" s="135" t="s">
        <v>37</v>
      </c>
      <c r="K19" s="57" t="s">
        <v>38</v>
      </c>
    </row>
    <row r="20" s="119" customFormat="1" ht="18" customHeight="1" spans="1:11">
      <c r="A20" s="62" t="s">
        <v>72</v>
      </c>
      <c r="B20" s="128" t="s">
        <v>33</v>
      </c>
      <c r="C20" s="128" t="s">
        <v>73</v>
      </c>
      <c r="D20" s="128"/>
      <c r="E20" s="130">
        <v>90</v>
      </c>
      <c r="F20" s="130">
        <v>90</v>
      </c>
      <c r="G20" s="130">
        <f t="shared" si="0"/>
        <v>180</v>
      </c>
      <c r="H20" s="129" t="s">
        <v>35</v>
      </c>
      <c r="I20" s="128" t="s">
        <v>36</v>
      </c>
      <c r="J20" s="135" t="s">
        <v>37</v>
      </c>
      <c r="K20" s="57" t="s">
        <v>38</v>
      </c>
    </row>
    <row r="21" s="119" customFormat="1" ht="18" customHeight="1" spans="1:11">
      <c r="A21" s="62" t="s">
        <v>74</v>
      </c>
      <c r="B21" s="128" t="s">
        <v>33</v>
      </c>
      <c r="C21" s="129" t="s">
        <v>75</v>
      </c>
      <c r="D21" s="129"/>
      <c r="E21" s="130">
        <v>90</v>
      </c>
      <c r="F21" s="130">
        <v>90</v>
      </c>
      <c r="G21" s="130">
        <f t="shared" si="0"/>
        <v>180</v>
      </c>
      <c r="H21" s="129" t="s">
        <v>35</v>
      </c>
      <c r="I21" s="128" t="s">
        <v>36</v>
      </c>
      <c r="J21" s="135" t="s">
        <v>37</v>
      </c>
      <c r="K21" s="57" t="s">
        <v>38</v>
      </c>
    </row>
    <row r="22" s="119" customFormat="1" ht="18" customHeight="1" spans="1:11">
      <c r="A22" s="62" t="s">
        <v>76</v>
      </c>
      <c r="B22" s="128" t="s">
        <v>33</v>
      </c>
      <c r="C22" s="129" t="s">
        <v>77</v>
      </c>
      <c r="D22" s="130"/>
      <c r="E22" s="130">
        <v>90</v>
      </c>
      <c r="F22" s="130">
        <v>90</v>
      </c>
      <c r="G22" s="130">
        <f t="shared" si="0"/>
        <v>180</v>
      </c>
      <c r="H22" s="129" t="s">
        <v>35</v>
      </c>
      <c r="I22" s="128" t="s">
        <v>36</v>
      </c>
      <c r="J22" s="135" t="s">
        <v>37</v>
      </c>
      <c r="K22" s="57" t="s">
        <v>38</v>
      </c>
    </row>
    <row r="23" s="119" customFormat="1" ht="18" customHeight="1" spans="1:11">
      <c r="A23" s="62" t="s">
        <v>78</v>
      </c>
      <c r="B23" s="128" t="s">
        <v>33</v>
      </c>
      <c r="C23" s="128" t="s">
        <v>79</v>
      </c>
      <c r="D23" s="128"/>
      <c r="E23" s="130">
        <v>90</v>
      </c>
      <c r="F23" s="130">
        <v>90</v>
      </c>
      <c r="G23" s="130">
        <f t="shared" si="0"/>
        <v>180</v>
      </c>
      <c r="H23" s="129" t="s">
        <v>35</v>
      </c>
      <c r="I23" s="128" t="s">
        <v>36</v>
      </c>
      <c r="J23" s="135" t="s">
        <v>37</v>
      </c>
      <c r="K23" s="57" t="s">
        <v>38</v>
      </c>
    </row>
    <row r="24" s="119" customFormat="1" ht="18" customHeight="1" spans="1:11">
      <c r="A24" s="62" t="s">
        <v>80</v>
      </c>
      <c r="B24" s="128" t="s">
        <v>33</v>
      </c>
      <c r="C24" s="128" t="s">
        <v>81</v>
      </c>
      <c r="D24" s="128"/>
      <c r="E24" s="130">
        <v>90</v>
      </c>
      <c r="F24" s="130">
        <v>90</v>
      </c>
      <c r="G24" s="130">
        <f t="shared" si="0"/>
        <v>180</v>
      </c>
      <c r="H24" s="129" t="s">
        <v>35</v>
      </c>
      <c r="I24" s="128" t="s">
        <v>36</v>
      </c>
      <c r="J24" s="135" t="s">
        <v>37</v>
      </c>
      <c r="K24" s="57" t="s">
        <v>38</v>
      </c>
    </row>
    <row r="25" s="119" customFormat="1" ht="18" customHeight="1" spans="1:11">
      <c r="A25" s="62" t="s">
        <v>82</v>
      </c>
      <c r="B25" s="128" t="s">
        <v>33</v>
      </c>
      <c r="C25" s="129" t="s">
        <v>83</v>
      </c>
      <c r="D25" s="129"/>
      <c r="E25" s="130">
        <v>90</v>
      </c>
      <c r="F25" s="130"/>
      <c r="G25" s="130">
        <f t="shared" si="0"/>
        <v>90</v>
      </c>
      <c r="H25" s="129" t="s">
        <v>47</v>
      </c>
      <c r="I25" s="128"/>
      <c r="J25" s="135" t="s">
        <v>37</v>
      </c>
      <c r="K25" s="57" t="s">
        <v>38</v>
      </c>
    </row>
    <row r="26" s="119" customFormat="1" ht="18" customHeight="1" spans="1:11">
      <c r="A26" s="62" t="s">
        <v>84</v>
      </c>
      <c r="B26" s="128" t="s">
        <v>33</v>
      </c>
      <c r="C26" s="129" t="s">
        <v>85</v>
      </c>
      <c r="D26" s="129"/>
      <c r="E26" s="130">
        <v>90</v>
      </c>
      <c r="F26" s="130"/>
      <c r="G26" s="130">
        <f t="shared" si="0"/>
        <v>90</v>
      </c>
      <c r="H26" s="129" t="s">
        <v>47</v>
      </c>
      <c r="I26" s="129"/>
      <c r="J26" s="135" t="s">
        <v>48</v>
      </c>
      <c r="K26" s="57" t="s">
        <v>49</v>
      </c>
    </row>
    <row r="27" s="119" customFormat="1" ht="18" customHeight="1" spans="1:11">
      <c r="A27" s="62" t="s">
        <v>86</v>
      </c>
      <c r="B27" s="128" t="s">
        <v>33</v>
      </c>
      <c r="C27" s="128" t="s">
        <v>87</v>
      </c>
      <c r="D27" s="128"/>
      <c r="E27" s="130">
        <v>90</v>
      </c>
      <c r="F27" s="130">
        <v>90</v>
      </c>
      <c r="G27" s="130">
        <f t="shared" si="0"/>
        <v>180</v>
      </c>
      <c r="H27" s="130" t="s">
        <v>35</v>
      </c>
      <c r="I27" s="129" t="s">
        <v>36</v>
      </c>
      <c r="J27" s="135" t="s">
        <v>37</v>
      </c>
      <c r="K27" s="57" t="s">
        <v>38</v>
      </c>
    </row>
    <row r="28" s="119" customFormat="1" ht="18" customHeight="1" spans="1:11">
      <c r="A28" s="62" t="s">
        <v>88</v>
      </c>
      <c r="B28" s="128" t="s">
        <v>33</v>
      </c>
      <c r="C28" s="129" t="s">
        <v>89</v>
      </c>
      <c r="D28" s="129"/>
      <c r="E28" s="130">
        <v>90</v>
      </c>
      <c r="F28" s="130"/>
      <c r="G28" s="130">
        <f t="shared" si="0"/>
        <v>90</v>
      </c>
      <c r="H28" s="129" t="s">
        <v>47</v>
      </c>
      <c r="I28" s="129"/>
      <c r="J28" s="135" t="s">
        <v>48</v>
      </c>
      <c r="K28" s="57" t="s">
        <v>49</v>
      </c>
    </row>
    <row r="29" s="119" customFormat="1" ht="18" customHeight="1" spans="1:11">
      <c r="A29" s="62" t="s">
        <v>90</v>
      </c>
      <c r="B29" s="128" t="s">
        <v>33</v>
      </c>
      <c r="C29" s="129" t="s">
        <v>91</v>
      </c>
      <c r="D29" s="130"/>
      <c r="E29" s="130">
        <v>90</v>
      </c>
      <c r="F29" s="130">
        <v>90</v>
      </c>
      <c r="G29" s="130">
        <f t="shared" si="0"/>
        <v>180</v>
      </c>
      <c r="H29" s="129" t="s">
        <v>35</v>
      </c>
      <c r="I29" s="128" t="s">
        <v>36</v>
      </c>
      <c r="J29" s="135" t="s">
        <v>48</v>
      </c>
      <c r="K29" s="57" t="s">
        <v>49</v>
      </c>
    </row>
    <row r="30" s="119" customFormat="1" ht="18" customHeight="1" spans="1:11">
      <c r="A30" s="62" t="s">
        <v>92</v>
      </c>
      <c r="B30" s="128" t="s">
        <v>33</v>
      </c>
      <c r="C30" s="129" t="s">
        <v>93</v>
      </c>
      <c r="D30" s="129"/>
      <c r="E30" s="130">
        <v>90</v>
      </c>
      <c r="F30" s="130"/>
      <c r="G30" s="130">
        <f t="shared" si="0"/>
        <v>90</v>
      </c>
      <c r="H30" s="129" t="s">
        <v>47</v>
      </c>
      <c r="I30" s="129"/>
      <c r="J30" s="135" t="s">
        <v>48</v>
      </c>
      <c r="K30" s="57" t="s">
        <v>49</v>
      </c>
    </row>
    <row r="31" s="119" customFormat="1" ht="18" customHeight="1" spans="1:11">
      <c r="A31" s="62" t="s">
        <v>94</v>
      </c>
      <c r="B31" s="128" t="s">
        <v>33</v>
      </c>
      <c r="C31" s="129" t="s">
        <v>95</v>
      </c>
      <c r="D31" s="130"/>
      <c r="E31" s="130">
        <v>90</v>
      </c>
      <c r="F31" s="130">
        <v>90</v>
      </c>
      <c r="G31" s="130">
        <f t="shared" si="0"/>
        <v>180</v>
      </c>
      <c r="H31" s="129" t="s">
        <v>35</v>
      </c>
      <c r="I31" s="128" t="s">
        <v>36</v>
      </c>
      <c r="J31" s="135" t="s">
        <v>37</v>
      </c>
      <c r="K31" s="57" t="s">
        <v>38</v>
      </c>
    </row>
    <row r="32" s="119" customFormat="1" ht="18" customHeight="1" spans="1:11">
      <c r="A32" s="62" t="s">
        <v>96</v>
      </c>
      <c r="B32" s="128" t="s">
        <v>33</v>
      </c>
      <c r="C32" s="129" t="s">
        <v>97</v>
      </c>
      <c r="D32" s="129"/>
      <c r="E32" s="130">
        <v>90</v>
      </c>
      <c r="F32" s="130"/>
      <c r="G32" s="130">
        <f t="shared" si="0"/>
        <v>90</v>
      </c>
      <c r="H32" s="129" t="s">
        <v>47</v>
      </c>
      <c r="I32" s="129" t="s">
        <v>98</v>
      </c>
      <c r="J32" s="135" t="s">
        <v>48</v>
      </c>
      <c r="K32" s="57" t="s">
        <v>49</v>
      </c>
    </row>
    <row r="33" s="119" customFormat="1" ht="18" customHeight="1" spans="1:11">
      <c r="A33" s="62" t="s">
        <v>99</v>
      </c>
      <c r="B33" s="128" t="s">
        <v>33</v>
      </c>
      <c r="C33" s="129" t="s">
        <v>100</v>
      </c>
      <c r="D33" s="129"/>
      <c r="E33" s="130">
        <v>90</v>
      </c>
      <c r="F33" s="130">
        <v>90</v>
      </c>
      <c r="G33" s="130">
        <f t="shared" si="0"/>
        <v>180</v>
      </c>
      <c r="H33" s="129" t="s">
        <v>35</v>
      </c>
      <c r="I33" s="128" t="s">
        <v>36</v>
      </c>
      <c r="J33" s="135" t="s">
        <v>37</v>
      </c>
      <c r="K33" s="57" t="s">
        <v>38</v>
      </c>
    </row>
    <row r="34" s="119" customFormat="1" ht="18" customHeight="1" spans="1:11">
      <c r="A34" s="62" t="s">
        <v>101</v>
      </c>
      <c r="B34" s="128" t="s">
        <v>33</v>
      </c>
      <c r="C34" s="129" t="s">
        <v>102</v>
      </c>
      <c r="D34" s="129"/>
      <c r="E34" s="130">
        <v>90</v>
      </c>
      <c r="F34" s="130"/>
      <c r="G34" s="130">
        <f t="shared" si="0"/>
        <v>90</v>
      </c>
      <c r="H34" s="129" t="s">
        <v>47</v>
      </c>
      <c r="I34" s="129"/>
      <c r="J34" s="135" t="s">
        <v>48</v>
      </c>
      <c r="K34" s="57" t="s">
        <v>49</v>
      </c>
    </row>
    <row r="35" s="119" customFormat="1" ht="18" customHeight="1" spans="1:11">
      <c r="A35" s="62" t="s">
        <v>103</v>
      </c>
      <c r="B35" s="128" t="s">
        <v>33</v>
      </c>
      <c r="C35" s="128" t="s">
        <v>104</v>
      </c>
      <c r="D35" s="128"/>
      <c r="E35" s="130">
        <v>90</v>
      </c>
      <c r="F35" s="130">
        <v>90</v>
      </c>
      <c r="G35" s="130">
        <f t="shared" si="0"/>
        <v>180</v>
      </c>
      <c r="H35" s="129" t="s">
        <v>35</v>
      </c>
      <c r="I35" s="128" t="s">
        <v>36</v>
      </c>
      <c r="J35" s="135" t="s">
        <v>37</v>
      </c>
      <c r="K35" s="57" t="s">
        <v>49</v>
      </c>
    </row>
    <row r="36" s="119" customFormat="1" ht="18" customHeight="1" spans="1:11">
      <c r="A36" s="62" t="s">
        <v>105</v>
      </c>
      <c r="B36" s="128" t="s">
        <v>33</v>
      </c>
      <c r="C36" s="128" t="s">
        <v>106</v>
      </c>
      <c r="D36" s="128"/>
      <c r="E36" s="130">
        <v>90</v>
      </c>
      <c r="F36" s="128"/>
      <c r="G36" s="130">
        <f t="shared" si="0"/>
        <v>90</v>
      </c>
      <c r="H36" s="129" t="s">
        <v>47</v>
      </c>
      <c r="I36" s="128" t="s">
        <v>98</v>
      </c>
      <c r="J36" s="135" t="s">
        <v>48</v>
      </c>
      <c r="K36" s="57" t="s">
        <v>49</v>
      </c>
    </row>
    <row r="37" s="119" customFormat="1" ht="18" customHeight="1" spans="1:11">
      <c r="A37" s="62" t="s">
        <v>107</v>
      </c>
      <c r="B37" s="128" t="s">
        <v>33</v>
      </c>
      <c r="C37" s="128" t="s">
        <v>108</v>
      </c>
      <c r="D37" s="128"/>
      <c r="E37" s="130">
        <v>90</v>
      </c>
      <c r="F37" s="130">
        <v>90</v>
      </c>
      <c r="G37" s="130">
        <f t="shared" si="0"/>
        <v>180</v>
      </c>
      <c r="H37" s="129" t="s">
        <v>35</v>
      </c>
      <c r="I37" s="128" t="s">
        <v>36</v>
      </c>
      <c r="J37" s="135" t="s">
        <v>37</v>
      </c>
      <c r="K37" s="57" t="s">
        <v>38</v>
      </c>
    </row>
    <row r="38" s="119" customFormat="1" ht="18" customHeight="1" spans="1:11">
      <c r="A38" s="62" t="s">
        <v>109</v>
      </c>
      <c r="B38" s="128" t="s">
        <v>33</v>
      </c>
      <c r="C38" s="128" t="s">
        <v>110</v>
      </c>
      <c r="D38" s="128"/>
      <c r="E38" s="130">
        <v>90</v>
      </c>
      <c r="F38" s="128"/>
      <c r="G38" s="130">
        <f t="shared" si="0"/>
        <v>90</v>
      </c>
      <c r="H38" s="130" t="s">
        <v>47</v>
      </c>
      <c r="I38" s="128" t="s">
        <v>98</v>
      </c>
      <c r="J38" s="135" t="s">
        <v>48</v>
      </c>
      <c r="K38" s="57" t="s">
        <v>49</v>
      </c>
    </row>
    <row r="39" s="119" customFormat="1" ht="18" customHeight="1" spans="1:11">
      <c r="A39" s="62" t="s">
        <v>111</v>
      </c>
      <c r="B39" s="128" t="s">
        <v>33</v>
      </c>
      <c r="C39" s="128" t="s">
        <v>112</v>
      </c>
      <c r="D39" s="128"/>
      <c r="E39" s="130">
        <v>90</v>
      </c>
      <c r="F39" s="128"/>
      <c r="G39" s="130">
        <f t="shared" si="0"/>
        <v>90</v>
      </c>
      <c r="H39" s="130" t="s">
        <v>47</v>
      </c>
      <c r="I39" s="128"/>
      <c r="J39" s="135" t="s">
        <v>48</v>
      </c>
      <c r="K39" s="57" t="s">
        <v>49</v>
      </c>
    </row>
    <row r="40" s="119" customFormat="1" ht="18" customHeight="1" spans="1:11">
      <c r="A40" s="62" t="s">
        <v>113</v>
      </c>
      <c r="B40" s="128" t="s">
        <v>33</v>
      </c>
      <c r="C40" s="128" t="s">
        <v>114</v>
      </c>
      <c r="D40" s="128"/>
      <c r="E40" s="130">
        <v>90</v>
      </c>
      <c r="F40" s="130">
        <v>90</v>
      </c>
      <c r="G40" s="130">
        <f t="shared" si="0"/>
        <v>180</v>
      </c>
      <c r="H40" s="130" t="s">
        <v>115</v>
      </c>
      <c r="I40" s="128" t="s">
        <v>36</v>
      </c>
      <c r="J40" s="135" t="s">
        <v>48</v>
      </c>
      <c r="K40" s="57" t="s">
        <v>49</v>
      </c>
    </row>
    <row r="41" s="119" customFormat="1" ht="18" customHeight="1" spans="1:11">
      <c r="A41" s="62" t="s">
        <v>116</v>
      </c>
      <c r="B41" s="128" t="s">
        <v>33</v>
      </c>
      <c r="C41" s="128" t="s">
        <v>117</v>
      </c>
      <c r="D41" s="128"/>
      <c r="E41" s="130">
        <v>90</v>
      </c>
      <c r="F41" s="128"/>
      <c r="G41" s="130">
        <f t="shared" si="0"/>
        <v>90</v>
      </c>
      <c r="H41" s="130" t="s">
        <v>47</v>
      </c>
      <c r="I41" s="128"/>
      <c r="J41" s="135" t="s">
        <v>37</v>
      </c>
      <c r="K41" s="57" t="s">
        <v>38</v>
      </c>
    </row>
    <row r="42" s="119" customFormat="1" ht="18" customHeight="1" spans="1:11">
      <c r="A42" s="62" t="s">
        <v>118</v>
      </c>
      <c r="B42" s="128" t="s">
        <v>33</v>
      </c>
      <c r="C42" s="128" t="s">
        <v>119</v>
      </c>
      <c r="D42" s="128"/>
      <c r="E42" s="130">
        <v>90</v>
      </c>
      <c r="F42" s="130"/>
      <c r="G42" s="130">
        <f t="shared" si="0"/>
        <v>90</v>
      </c>
      <c r="H42" s="129" t="s">
        <v>47</v>
      </c>
      <c r="I42" s="128"/>
      <c r="J42" s="135" t="s">
        <v>37</v>
      </c>
      <c r="K42" s="57" t="s">
        <v>38</v>
      </c>
    </row>
    <row r="43" s="119" customFormat="1" ht="18" customHeight="1" spans="1:11">
      <c r="A43" s="62" t="s">
        <v>120</v>
      </c>
      <c r="B43" s="128" t="s">
        <v>33</v>
      </c>
      <c r="C43" s="132" t="s">
        <v>121</v>
      </c>
      <c r="D43" s="128"/>
      <c r="E43" s="128"/>
      <c r="F43" s="130">
        <v>90</v>
      </c>
      <c r="G43" s="130">
        <f t="shared" si="0"/>
        <v>90</v>
      </c>
      <c r="H43" s="129" t="s">
        <v>122</v>
      </c>
      <c r="I43" s="128" t="s">
        <v>36</v>
      </c>
      <c r="J43" s="135" t="s">
        <v>37</v>
      </c>
      <c r="K43" s="57" t="s">
        <v>38</v>
      </c>
    </row>
    <row r="44" s="119" customFormat="1" ht="18" customHeight="1" spans="1:11">
      <c r="A44" s="62" t="s">
        <v>123</v>
      </c>
      <c r="B44" s="128" t="s">
        <v>33</v>
      </c>
      <c r="C44" s="60" t="s">
        <v>124</v>
      </c>
      <c r="D44" s="60"/>
      <c r="E44" s="130">
        <v>90</v>
      </c>
      <c r="F44" s="130">
        <v>90</v>
      </c>
      <c r="G44" s="130">
        <f t="shared" si="0"/>
        <v>180</v>
      </c>
      <c r="H44" s="129" t="s">
        <v>115</v>
      </c>
      <c r="I44" s="128" t="s">
        <v>36</v>
      </c>
      <c r="J44" s="135" t="s">
        <v>37</v>
      </c>
      <c r="K44" s="57" t="s">
        <v>38</v>
      </c>
    </row>
    <row r="45" s="119" customFormat="1" ht="18" customHeight="1" spans="1:11">
      <c r="A45" s="62" t="s">
        <v>125</v>
      </c>
      <c r="B45" s="128" t="s">
        <v>33</v>
      </c>
      <c r="C45" s="62" t="s">
        <v>126</v>
      </c>
      <c r="D45" s="128"/>
      <c r="E45" s="128"/>
      <c r="F45" s="130">
        <v>90</v>
      </c>
      <c r="G45" s="130">
        <f t="shared" si="0"/>
        <v>90</v>
      </c>
      <c r="H45" s="129" t="s">
        <v>122</v>
      </c>
      <c r="I45" s="128" t="s">
        <v>36</v>
      </c>
      <c r="J45" s="135" t="s">
        <v>37</v>
      </c>
      <c r="K45" s="57" t="s">
        <v>38</v>
      </c>
    </row>
    <row r="46" s="119" customFormat="1" ht="18" customHeight="1" spans="1:11">
      <c r="A46" s="62" t="s">
        <v>127</v>
      </c>
      <c r="B46" s="128" t="s">
        <v>33</v>
      </c>
      <c r="C46" s="128" t="s">
        <v>128</v>
      </c>
      <c r="D46" s="128"/>
      <c r="E46" s="130">
        <v>90</v>
      </c>
      <c r="F46" s="128"/>
      <c r="G46" s="130">
        <f t="shared" si="0"/>
        <v>90</v>
      </c>
      <c r="H46" s="130" t="s">
        <v>47</v>
      </c>
      <c r="I46" s="128"/>
      <c r="J46" s="135" t="s">
        <v>48</v>
      </c>
      <c r="K46" s="57" t="s">
        <v>49</v>
      </c>
    </row>
    <row r="47" s="119" customFormat="1" ht="18" customHeight="1" spans="1:11">
      <c r="A47" s="62" t="s">
        <v>129</v>
      </c>
      <c r="B47" s="128" t="s">
        <v>33</v>
      </c>
      <c r="C47" s="128" t="s">
        <v>130</v>
      </c>
      <c r="D47" s="128"/>
      <c r="E47" s="130">
        <v>90</v>
      </c>
      <c r="F47" s="130">
        <v>90</v>
      </c>
      <c r="G47" s="130">
        <f t="shared" si="0"/>
        <v>180</v>
      </c>
      <c r="H47" s="129" t="s">
        <v>35</v>
      </c>
      <c r="I47" s="128" t="s">
        <v>36</v>
      </c>
      <c r="J47" s="135" t="s">
        <v>37</v>
      </c>
      <c r="K47" s="57" t="s">
        <v>38</v>
      </c>
    </row>
    <row r="48" s="119" customFormat="1" ht="18" customHeight="1" spans="1:11">
      <c r="A48" s="62" t="s">
        <v>131</v>
      </c>
      <c r="B48" s="128" t="s">
        <v>33</v>
      </c>
      <c r="C48" s="128" t="s">
        <v>132</v>
      </c>
      <c r="D48" s="128"/>
      <c r="E48" s="130">
        <v>90</v>
      </c>
      <c r="F48" s="130">
        <v>90</v>
      </c>
      <c r="G48" s="130">
        <f t="shared" si="0"/>
        <v>180</v>
      </c>
      <c r="H48" s="129" t="s">
        <v>35</v>
      </c>
      <c r="I48" s="128" t="s">
        <v>36</v>
      </c>
      <c r="J48" s="135" t="s">
        <v>37</v>
      </c>
      <c r="K48" s="57" t="s">
        <v>38</v>
      </c>
    </row>
    <row r="49" s="119" customFormat="1" ht="18" customHeight="1" spans="1:11">
      <c r="A49" s="62" t="s">
        <v>133</v>
      </c>
      <c r="B49" s="128" t="s">
        <v>33</v>
      </c>
      <c r="C49" s="128" t="s">
        <v>134</v>
      </c>
      <c r="D49" s="131"/>
      <c r="E49" s="130">
        <v>90</v>
      </c>
      <c r="F49" s="130"/>
      <c r="G49" s="130">
        <f t="shared" si="0"/>
        <v>90</v>
      </c>
      <c r="H49" s="129" t="s">
        <v>47</v>
      </c>
      <c r="I49" s="128"/>
      <c r="J49" s="135" t="s">
        <v>48</v>
      </c>
      <c r="K49" s="57" t="s">
        <v>49</v>
      </c>
    </row>
    <row r="50" s="119" customFormat="1" ht="18" customHeight="1" spans="1:11">
      <c r="A50" s="62" t="s">
        <v>135</v>
      </c>
      <c r="B50" s="128" t="s">
        <v>33</v>
      </c>
      <c r="C50" s="128" t="s">
        <v>136</v>
      </c>
      <c r="D50" s="128"/>
      <c r="E50" s="130">
        <v>90</v>
      </c>
      <c r="F50" s="128"/>
      <c r="G50" s="130">
        <f t="shared" si="0"/>
        <v>90</v>
      </c>
      <c r="H50" s="129" t="s">
        <v>47</v>
      </c>
      <c r="I50" s="128"/>
      <c r="J50" s="135" t="s">
        <v>48</v>
      </c>
      <c r="K50" s="57" t="s">
        <v>49</v>
      </c>
    </row>
    <row r="51" s="119" customFormat="1" ht="18" customHeight="1" spans="1:11">
      <c r="A51" s="62" t="s">
        <v>137</v>
      </c>
      <c r="B51" s="128" t="s">
        <v>33</v>
      </c>
      <c r="C51" s="128" t="s">
        <v>138</v>
      </c>
      <c r="D51" s="128"/>
      <c r="E51" s="130">
        <v>90</v>
      </c>
      <c r="F51" s="130">
        <v>90</v>
      </c>
      <c r="G51" s="130">
        <f t="shared" si="0"/>
        <v>180</v>
      </c>
      <c r="H51" s="129" t="s">
        <v>35</v>
      </c>
      <c r="I51" s="128" t="s">
        <v>36</v>
      </c>
      <c r="J51" s="135" t="s">
        <v>37</v>
      </c>
      <c r="K51" s="57" t="s">
        <v>38</v>
      </c>
    </row>
    <row r="52" s="119" customFormat="1" ht="18" customHeight="1" spans="1:11">
      <c r="A52" s="62" t="s">
        <v>139</v>
      </c>
      <c r="B52" s="57" t="s">
        <v>33</v>
      </c>
      <c r="C52" s="57" t="s">
        <v>140</v>
      </c>
      <c r="D52" s="57"/>
      <c r="E52" s="130">
        <v>90</v>
      </c>
      <c r="F52" s="57"/>
      <c r="G52" s="130">
        <f t="shared" si="0"/>
        <v>90</v>
      </c>
      <c r="H52" s="133" t="s">
        <v>47</v>
      </c>
      <c r="I52" s="57"/>
      <c r="J52" s="135" t="s">
        <v>48</v>
      </c>
      <c r="K52" s="57" t="s">
        <v>38</v>
      </c>
    </row>
    <row r="53" s="119" customFormat="1" ht="18" customHeight="1" spans="1:11">
      <c r="A53" s="62" t="s">
        <v>141</v>
      </c>
      <c r="B53" s="85" t="s">
        <v>33</v>
      </c>
      <c r="C53" s="134" t="s">
        <v>142</v>
      </c>
      <c r="D53" s="134"/>
      <c r="E53" s="130">
        <v>90</v>
      </c>
      <c r="F53" s="134"/>
      <c r="G53" s="130">
        <f t="shared" si="0"/>
        <v>90</v>
      </c>
      <c r="H53" s="133" t="s">
        <v>47</v>
      </c>
      <c r="I53" s="128"/>
      <c r="J53" s="135" t="s">
        <v>48</v>
      </c>
      <c r="K53" s="57" t="s">
        <v>49</v>
      </c>
    </row>
    <row r="54" s="119" customFormat="1" ht="18" customHeight="1" spans="1:11">
      <c r="A54" s="62" t="s">
        <v>143</v>
      </c>
      <c r="B54" s="85" t="s">
        <v>33</v>
      </c>
      <c r="C54" s="134" t="s">
        <v>144</v>
      </c>
      <c r="D54" s="134"/>
      <c r="E54" s="130">
        <v>90</v>
      </c>
      <c r="F54" s="134"/>
      <c r="G54" s="130">
        <f t="shared" si="0"/>
        <v>90</v>
      </c>
      <c r="H54" s="133" t="s">
        <v>47</v>
      </c>
      <c r="I54" s="134"/>
      <c r="J54" s="135" t="s">
        <v>48</v>
      </c>
      <c r="K54" s="57" t="s">
        <v>49</v>
      </c>
    </row>
    <row r="55" s="119" customFormat="1" ht="18" customHeight="1" spans="1:11">
      <c r="A55" s="62" t="s">
        <v>145</v>
      </c>
      <c r="B55" s="57" t="s">
        <v>33</v>
      </c>
      <c r="C55" s="57" t="s">
        <v>146</v>
      </c>
      <c r="D55" s="134"/>
      <c r="E55" s="130">
        <v>90</v>
      </c>
      <c r="F55" s="130">
        <v>90</v>
      </c>
      <c r="G55" s="130">
        <f t="shared" si="0"/>
        <v>180</v>
      </c>
      <c r="H55" s="129" t="s">
        <v>35</v>
      </c>
      <c r="I55" s="128" t="s">
        <v>36</v>
      </c>
      <c r="J55" s="135" t="s">
        <v>48</v>
      </c>
      <c r="K55" s="57" t="s">
        <v>49</v>
      </c>
    </row>
    <row r="56" s="119" customFormat="1" ht="18" customHeight="1" spans="1:11">
      <c r="A56" s="62" t="s">
        <v>147</v>
      </c>
      <c r="B56" s="57" t="s">
        <v>33</v>
      </c>
      <c r="C56" s="57" t="s">
        <v>148</v>
      </c>
      <c r="D56" s="134"/>
      <c r="E56" s="134"/>
      <c r="F56" s="130">
        <v>90</v>
      </c>
      <c r="G56" s="130">
        <f t="shared" si="0"/>
        <v>90</v>
      </c>
      <c r="H56" s="133" t="s">
        <v>122</v>
      </c>
      <c r="I56" s="128" t="s">
        <v>36</v>
      </c>
      <c r="J56" s="135" t="s">
        <v>48</v>
      </c>
      <c r="K56" s="57" t="s">
        <v>49</v>
      </c>
    </row>
    <row r="57" s="119" customFormat="1" ht="18" customHeight="1" spans="1:11">
      <c r="A57" s="62" t="s">
        <v>149</v>
      </c>
      <c r="B57" s="128" t="s">
        <v>33</v>
      </c>
      <c r="C57" s="57" t="s">
        <v>150</v>
      </c>
      <c r="D57" s="134"/>
      <c r="E57" s="130">
        <v>90</v>
      </c>
      <c r="F57" s="134"/>
      <c r="G57" s="130">
        <f t="shared" si="0"/>
        <v>90</v>
      </c>
      <c r="H57" s="133" t="s">
        <v>47</v>
      </c>
      <c r="I57" s="136"/>
      <c r="J57" s="135" t="s">
        <v>48</v>
      </c>
      <c r="K57" s="57" t="s">
        <v>49</v>
      </c>
    </row>
    <row r="58" s="119" customFormat="1" ht="18" customHeight="1" spans="1:11">
      <c r="A58" s="62" t="s">
        <v>151</v>
      </c>
      <c r="B58" s="128" t="s">
        <v>33</v>
      </c>
      <c r="C58" s="57" t="s">
        <v>152</v>
      </c>
      <c r="D58" s="134"/>
      <c r="E58" s="130">
        <v>90</v>
      </c>
      <c r="F58" s="134"/>
      <c r="G58" s="130">
        <f t="shared" si="0"/>
        <v>90</v>
      </c>
      <c r="H58" s="133" t="s">
        <v>47</v>
      </c>
      <c r="I58" s="136"/>
      <c r="J58" s="135" t="s">
        <v>48</v>
      </c>
      <c r="K58" s="57" t="s">
        <v>49</v>
      </c>
    </row>
    <row r="59" s="119" customFormat="1" ht="18" customHeight="1" spans="1:11">
      <c r="A59" s="62" t="s">
        <v>153</v>
      </c>
      <c r="B59" s="60" t="s">
        <v>33</v>
      </c>
      <c r="C59" s="60" t="s">
        <v>154</v>
      </c>
      <c r="D59" s="134"/>
      <c r="E59" s="130">
        <v>90</v>
      </c>
      <c r="F59" s="130">
        <v>90</v>
      </c>
      <c r="G59" s="130">
        <f t="shared" si="0"/>
        <v>180</v>
      </c>
      <c r="H59" s="133" t="s">
        <v>115</v>
      </c>
      <c r="I59" s="128" t="s">
        <v>36</v>
      </c>
      <c r="J59" s="135" t="s">
        <v>48</v>
      </c>
      <c r="K59" s="57" t="s">
        <v>49</v>
      </c>
    </row>
    <row r="60" s="119" customFormat="1" ht="18" customHeight="1" spans="1:11">
      <c r="A60" s="62" t="s">
        <v>155</v>
      </c>
      <c r="B60" s="60" t="s">
        <v>33</v>
      </c>
      <c r="C60" s="60" t="s">
        <v>156</v>
      </c>
      <c r="D60" s="134"/>
      <c r="E60" s="134"/>
      <c r="F60" s="130">
        <v>90</v>
      </c>
      <c r="G60" s="130">
        <f t="shared" si="0"/>
        <v>90</v>
      </c>
      <c r="H60" s="133" t="s">
        <v>122</v>
      </c>
      <c r="I60" s="128" t="s">
        <v>36</v>
      </c>
      <c r="J60" s="135" t="s">
        <v>37</v>
      </c>
      <c r="K60" s="57" t="s">
        <v>38</v>
      </c>
    </row>
    <row r="61" s="119" customFormat="1" ht="18" customHeight="1" spans="1:11">
      <c r="A61" s="62" t="s">
        <v>157</v>
      </c>
      <c r="B61" s="60" t="s">
        <v>33</v>
      </c>
      <c r="C61" s="60" t="s">
        <v>158</v>
      </c>
      <c r="D61" s="134"/>
      <c r="E61" s="134"/>
      <c r="F61" s="130">
        <v>90</v>
      </c>
      <c r="G61" s="130">
        <f t="shared" si="0"/>
        <v>90</v>
      </c>
      <c r="H61" s="133" t="s">
        <v>122</v>
      </c>
      <c r="I61" s="128" t="s">
        <v>36</v>
      </c>
      <c r="J61" s="135" t="s">
        <v>37</v>
      </c>
      <c r="K61" s="57" t="s">
        <v>38</v>
      </c>
    </row>
    <row r="62" s="119" customFormat="1" ht="18" customHeight="1" spans="1:11">
      <c r="A62" s="62" t="s">
        <v>159</v>
      </c>
      <c r="B62" s="55" t="s">
        <v>33</v>
      </c>
      <c r="C62" s="55" t="s">
        <v>160</v>
      </c>
      <c r="D62" s="134"/>
      <c r="E62" s="130"/>
      <c r="F62" s="130">
        <v>90</v>
      </c>
      <c r="G62" s="130">
        <f t="shared" si="0"/>
        <v>90</v>
      </c>
      <c r="H62" s="133" t="s">
        <v>122</v>
      </c>
      <c r="I62" s="128" t="s">
        <v>36</v>
      </c>
      <c r="J62" s="135" t="s">
        <v>37</v>
      </c>
      <c r="K62" s="57" t="s">
        <v>38</v>
      </c>
    </row>
    <row r="63" s="119" customFormat="1" ht="18" customHeight="1" spans="1:11">
      <c r="A63" s="62" t="s">
        <v>161</v>
      </c>
      <c r="B63" s="55" t="s">
        <v>33</v>
      </c>
      <c r="C63" s="55" t="s">
        <v>162</v>
      </c>
      <c r="D63" s="134"/>
      <c r="E63" s="130">
        <v>90</v>
      </c>
      <c r="F63" s="130">
        <v>90</v>
      </c>
      <c r="G63" s="130">
        <f t="shared" si="0"/>
        <v>180</v>
      </c>
      <c r="H63" s="133" t="s">
        <v>115</v>
      </c>
      <c r="I63" s="128" t="s">
        <v>36</v>
      </c>
      <c r="J63" s="135" t="s">
        <v>37</v>
      </c>
      <c r="K63" s="57" t="s">
        <v>38</v>
      </c>
    </row>
    <row r="64" s="119" customFormat="1" ht="18" customHeight="1" spans="1:11">
      <c r="A64" s="62" t="s">
        <v>163</v>
      </c>
      <c r="B64" s="55" t="s">
        <v>33</v>
      </c>
      <c r="C64" s="62" t="s">
        <v>164</v>
      </c>
      <c r="D64" s="57"/>
      <c r="E64" s="130">
        <v>90</v>
      </c>
      <c r="F64" s="134"/>
      <c r="G64" s="130">
        <f t="shared" si="0"/>
        <v>90</v>
      </c>
      <c r="H64" s="133" t="s">
        <v>47</v>
      </c>
      <c r="I64" s="128"/>
      <c r="J64" s="135" t="s">
        <v>37</v>
      </c>
      <c r="K64" s="57" t="s">
        <v>49</v>
      </c>
    </row>
    <row r="65" s="119" customFormat="1" ht="18" customHeight="1" spans="1:11">
      <c r="A65" s="62" t="s">
        <v>165</v>
      </c>
      <c r="B65" s="134" t="s">
        <v>33</v>
      </c>
      <c r="C65" s="134" t="s">
        <v>166</v>
      </c>
      <c r="D65" s="134"/>
      <c r="E65" s="130">
        <v>90</v>
      </c>
      <c r="F65" s="130">
        <v>90</v>
      </c>
      <c r="G65" s="130">
        <f t="shared" si="0"/>
        <v>180</v>
      </c>
      <c r="H65" s="129" t="s">
        <v>35</v>
      </c>
      <c r="I65" s="128" t="s">
        <v>36</v>
      </c>
      <c r="J65" s="135" t="s">
        <v>48</v>
      </c>
      <c r="K65" s="57" t="s">
        <v>49</v>
      </c>
    </row>
    <row r="66" s="119" customFormat="1" ht="18" customHeight="1" spans="1:11">
      <c r="A66" s="62" t="s">
        <v>167</v>
      </c>
      <c r="B66" s="129" t="s">
        <v>168</v>
      </c>
      <c r="C66" s="130" t="s">
        <v>169</v>
      </c>
      <c r="D66" s="130"/>
      <c r="E66" s="130">
        <v>90</v>
      </c>
      <c r="F66" s="130"/>
      <c r="G66" s="130">
        <f t="shared" si="0"/>
        <v>90</v>
      </c>
      <c r="H66" s="130" t="s">
        <v>47</v>
      </c>
      <c r="I66" s="130"/>
      <c r="J66" s="135" t="s">
        <v>48</v>
      </c>
      <c r="K66" s="57" t="s">
        <v>49</v>
      </c>
    </row>
    <row r="67" s="119" customFormat="1" ht="18" customHeight="1" spans="1:11">
      <c r="A67" s="62" t="s">
        <v>170</v>
      </c>
      <c r="B67" s="129" t="s">
        <v>168</v>
      </c>
      <c r="C67" s="130" t="s">
        <v>171</v>
      </c>
      <c r="D67" s="130"/>
      <c r="E67" s="130">
        <v>90</v>
      </c>
      <c r="F67" s="130">
        <v>90</v>
      </c>
      <c r="G67" s="130">
        <f t="shared" si="0"/>
        <v>180</v>
      </c>
      <c r="H67" s="129" t="s">
        <v>35</v>
      </c>
      <c r="I67" s="128" t="s">
        <v>36</v>
      </c>
      <c r="J67" s="135" t="s">
        <v>48</v>
      </c>
      <c r="K67" s="57" t="s">
        <v>49</v>
      </c>
    </row>
    <row r="68" s="119" customFormat="1" ht="18" customHeight="1" spans="1:11">
      <c r="A68" s="62" t="s">
        <v>172</v>
      </c>
      <c r="B68" s="129" t="s">
        <v>168</v>
      </c>
      <c r="C68" s="130" t="s">
        <v>173</v>
      </c>
      <c r="D68" s="130"/>
      <c r="E68" s="130">
        <v>90</v>
      </c>
      <c r="F68" s="130"/>
      <c r="G68" s="130">
        <f t="shared" ref="G68:G131" si="1">E68+F68</f>
        <v>90</v>
      </c>
      <c r="H68" s="130" t="s">
        <v>47</v>
      </c>
      <c r="I68" s="130"/>
      <c r="J68" s="135" t="s">
        <v>48</v>
      </c>
      <c r="K68" s="57" t="s">
        <v>49</v>
      </c>
    </row>
    <row r="69" s="119" customFormat="1" ht="18" customHeight="1" spans="1:11">
      <c r="A69" s="62" t="s">
        <v>174</v>
      </c>
      <c r="B69" s="129" t="s">
        <v>168</v>
      </c>
      <c r="C69" s="130" t="s">
        <v>175</v>
      </c>
      <c r="D69" s="130"/>
      <c r="E69" s="130">
        <v>90</v>
      </c>
      <c r="F69" s="130"/>
      <c r="G69" s="130">
        <f t="shared" si="1"/>
        <v>90</v>
      </c>
      <c r="H69" s="130" t="s">
        <v>47</v>
      </c>
      <c r="I69" s="130"/>
      <c r="J69" s="135" t="s">
        <v>48</v>
      </c>
      <c r="K69" s="57" t="s">
        <v>49</v>
      </c>
    </row>
    <row r="70" s="119" customFormat="1" ht="18" customHeight="1" spans="1:11">
      <c r="A70" s="62" t="s">
        <v>176</v>
      </c>
      <c r="B70" s="129" t="s">
        <v>168</v>
      </c>
      <c r="C70" s="129" t="s">
        <v>177</v>
      </c>
      <c r="D70" s="129"/>
      <c r="E70" s="130">
        <v>90</v>
      </c>
      <c r="F70" s="130">
        <v>90</v>
      </c>
      <c r="G70" s="130">
        <f t="shared" si="1"/>
        <v>180</v>
      </c>
      <c r="H70" s="129" t="s">
        <v>35</v>
      </c>
      <c r="I70" s="128" t="s">
        <v>36</v>
      </c>
      <c r="J70" s="135" t="s">
        <v>48</v>
      </c>
      <c r="K70" s="57" t="s">
        <v>49</v>
      </c>
    </row>
    <row r="71" s="119" customFormat="1" ht="18" customHeight="1" spans="1:11">
      <c r="A71" s="62" t="s">
        <v>178</v>
      </c>
      <c r="B71" s="129" t="s">
        <v>168</v>
      </c>
      <c r="C71" s="129" t="s">
        <v>179</v>
      </c>
      <c r="D71" s="129"/>
      <c r="E71" s="130">
        <v>90</v>
      </c>
      <c r="F71" s="130"/>
      <c r="G71" s="130">
        <f t="shared" si="1"/>
        <v>90</v>
      </c>
      <c r="H71" s="129" t="s">
        <v>47</v>
      </c>
      <c r="I71" s="128"/>
      <c r="J71" s="135" t="s">
        <v>48</v>
      </c>
      <c r="K71" s="57" t="s">
        <v>49</v>
      </c>
    </row>
    <row r="72" s="119" customFormat="1" ht="18" customHeight="1" spans="1:11">
      <c r="A72" s="62" t="s">
        <v>180</v>
      </c>
      <c r="B72" s="129" t="s">
        <v>168</v>
      </c>
      <c r="C72" s="129" t="s">
        <v>181</v>
      </c>
      <c r="D72" s="129"/>
      <c r="E72" s="130"/>
      <c r="F72" s="130">
        <v>90</v>
      </c>
      <c r="G72" s="130">
        <f t="shared" si="1"/>
        <v>90</v>
      </c>
      <c r="H72" s="129" t="s">
        <v>122</v>
      </c>
      <c r="I72" s="130" t="s">
        <v>36</v>
      </c>
      <c r="J72" s="135" t="s">
        <v>48</v>
      </c>
      <c r="K72" s="57" t="s">
        <v>49</v>
      </c>
    </row>
    <row r="73" s="119" customFormat="1" ht="18" customHeight="1" spans="1:11">
      <c r="A73" s="62" t="s">
        <v>182</v>
      </c>
      <c r="B73" s="129" t="s">
        <v>168</v>
      </c>
      <c r="C73" s="129" t="s">
        <v>183</v>
      </c>
      <c r="D73" s="130"/>
      <c r="E73" s="130"/>
      <c r="F73" s="130">
        <v>90</v>
      </c>
      <c r="G73" s="130">
        <f t="shared" si="1"/>
        <v>90</v>
      </c>
      <c r="H73" s="129" t="s">
        <v>122</v>
      </c>
      <c r="I73" s="130" t="s">
        <v>36</v>
      </c>
      <c r="J73" s="135" t="s">
        <v>48</v>
      </c>
      <c r="K73" s="57" t="s">
        <v>49</v>
      </c>
    </row>
    <row r="74" s="119" customFormat="1" ht="18" customHeight="1" spans="1:11">
      <c r="A74" s="62" t="s">
        <v>184</v>
      </c>
      <c r="B74" s="129" t="s">
        <v>168</v>
      </c>
      <c r="C74" s="129" t="s">
        <v>185</v>
      </c>
      <c r="D74" s="129"/>
      <c r="E74" s="130">
        <v>90</v>
      </c>
      <c r="F74" s="130">
        <v>90</v>
      </c>
      <c r="G74" s="130">
        <f t="shared" si="1"/>
        <v>180</v>
      </c>
      <c r="H74" s="129" t="s">
        <v>35</v>
      </c>
      <c r="I74" s="128" t="s">
        <v>36</v>
      </c>
      <c r="J74" s="135" t="s">
        <v>48</v>
      </c>
      <c r="K74" s="57" t="s">
        <v>49</v>
      </c>
    </row>
    <row r="75" s="119" customFormat="1" ht="18" customHeight="1" spans="1:11">
      <c r="A75" s="62" t="s">
        <v>186</v>
      </c>
      <c r="B75" s="60" t="s">
        <v>168</v>
      </c>
      <c r="C75" s="60" t="s">
        <v>187</v>
      </c>
      <c r="D75" s="134"/>
      <c r="E75" s="130">
        <v>90</v>
      </c>
      <c r="F75" s="134"/>
      <c r="G75" s="130">
        <f t="shared" si="1"/>
        <v>90</v>
      </c>
      <c r="H75" s="133" t="s">
        <v>47</v>
      </c>
      <c r="I75" s="128"/>
      <c r="J75" s="135" t="s">
        <v>48</v>
      </c>
      <c r="K75" s="57" t="s">
        <v>49</v>
      </c>
    </row>
    <row r="76" s="119" customFormat="1" ht="18" customHeight="1" spans="1:11">
      <c r="A76" s="62" t="s">
        <v>188</v>
      </c>
      <c r="B76" s="62" t="s">
        <v>168</v>
      </c>
      <c r="C76" s="137" t="s">
        <v>189</v>
      </c>
      <c r="D76" s="137"/>
      <c r="E76" s="130">
        <v>90</v>
      </c>
      <c r="F76" s="130">
        <v>90</v>
      </c>
      <c r="G76" s="130">
        <f t="shared" si="1"/>
        <v>180</v>
      </c>
      <c r="H76" s="133" t="s">
        <v>115</v>
      </c>
      <c r="I76" s="128" t="s">
        <v>36</v>
      </c>
      <c r="J76" s="135" t="s">
        <v>48</v>
      </c>
      <c r="K76" s="57" t="s">
        <v>49</v>
      </c>
    </row>
    <row r="77" s="119" customFormat="1" ht="18" customHeight="1" spans="1:11">
      <c r="A77" s="62" t="s">
        <v>190</v>
      </c>
      <c r="B77" s="129" t="s">
        <v>191</v>
      </c>
      <c r="C77" s="129" t="s">
        <v>192</v>
      </c>
      <c r="D77" s="130"/>
      <c r="E77" s="130">
        <v>90</v>
      </c>
      <c r="F77" s="128"/>
      <c r="G77" s="130">
        <f t="shared" si="1"/>
        <v>90</v>
      </c>
      <c r="H77" s="129" t="s">
        <v>47</v>
      </c>
      <c r="I77" s="129" t="s">
        <v>98</v>
      </c>
      <c r="J77" s="135" t="s">
        <v>48</v>
      </c>
      <c r="K77" s="57" t="s">
        <v>49</v>
      </c>
    </row>
    <row r="78" s="119" customFormat="1" ht="18" customHeight="1" spans="1:11">
      <c r="A78" s="62" t="s">
        <v>193</v>
      </c>
      <c r="B78" s="129" t="s">
        <v>191</v>
      </c>
      <c r="C78" s="129" t="s">
        <v>194</v>
      </c>
      <c r="D78" s="129"/>
      <c r="E78" s="130">
        <v>90</v>
      </c>
      <c r="F78" s="130"/>
      <c r="G78" s="130">
        <f t="shared" si="1"/>
        <v>90</v>
      </c>
      <c r="H78" s="129" t="s">
        <v>47</v>
      </c>
      <c r="I78" s="128"/>
      <c r="J78" s="135" t="s">
        <v>48</v>
      </c>
      <c r="K78" s="57" t="s">
        <v>49</v>
      </c>
    </row>
    <row r="79" s="119" customFormat="1" ht="18" customHeight="1" spans="1:11">
      <c r="A79" s="62" t="s">
        <v>195</v>
      </c>
      <c r="B79" s="129" t="s">
        <v>191</v>
      </c>
      <c r="C79" s="129" t="s">
        <v>196</v>
      </c>
      <c r="D79" s="129"/>
      <c r="E79" s="130">
        <v>90</v>
      </c>
      <c r="F79" s="130">
        <v>90</v>
      </c>
      <c r="G79" s="130">
        <f t="shared" si="1"/>
        <v>180</v>
      </c>
      <c r="H79" s="129" t="s">
        <v>35</v>
      </c>
      <c r="I79" s="128" t="s">
        <v>36</v>
      </c>
      <c r="J79" s="135" t="s">
        <v>48</v>
      </c>
      <c r="K79" s="57" t="s">
        <v>49</v>
      </c>
    </row>
    <row r="80" s="119" customFormat="1" ht="18" customHeight="1" spans="1:11">
      <c r="A80" s="62" t="s">
        <v>197</v>
      </c>
      <c r="B80" s="129" t="s">
        <v>191</v>
      </c>
      <c r="C80" s="129" t="s">
        <v>198</v>
      </c>
      <c r="D80" s="129"/>
      <c r="E80" s="130">
        <v>90</v>
      </c>
      <c r="F80" s="130">
        <v>90</v>
      </c>
      <c r="G80" s="130">
        <f t="shared" si="1"/>
        <v>180</v>
      </c>
      <c r="H80" s="129" t="s">
        <v>35</v>
      </c>
      <c r="I80" s="128" t="s">
        <v>36</v>
      </c>
      <c r="J80" s="135" t="s">
        <v>48</v>
      </c>
      <c r="K80" s="57" t="s">
        <v>49</v>
      </c>
    </row>
    <row r="81" s="119" customFormat="1" ht="18" customHeight="1" spans="1:11">
      <c r="A81" s="62" t="s">
        <v>199</v>
      </c>
      <c r="B81" s="129" t="s">
        <v>191</v>
      </c>
      <c r="C81" s="129" t="s">
        <v>200</v>
      </c>
      <c r="D81" s="129"/>
      <c r="E81" s="130">
        <v>90</v>
      </c>
      <c r="F81" s="130"/>
      <c r="G81" s="130">
        <f t="shared" si="1"/>
        <v>90</v>
      </c>
      <c r="H81" s="129" t="s">
        <v>47</v>
      </c>
      <c r="I81" s="128"/>
      <c r="J81" s="135" t="s">
        <v>48</v>
      </c>
      <c r="K81" s="57" t="s">
        <v>49</v>
      </c>
    </row>
    <row r="82" s="119" customFormat="1" ht="18" customHeight="1" spans="1:11">
      <c r="A82" s="62" t="s">
        <v>201</v>
      </c>
      <c r="B82" s="129" t="s">
        <v>191</v>
      </c>
      <c r="C82" s="129" t="s">
        <v>202</v>
      </c>
      <c r="D82" s="129"/>
      <c r="E82" s="130">
        <v>90</v>
      </c>
      <c r="F82" s="130"/>
      <c r="G82" s="130">
        <f t="shared" si="1"/>
        <v>90</v>
      </c>
      <c r="H82" s="129" t="s">
        <v>47</v>
      </c>
      <c r="I82" s="129" t="s">
        <v>98</v>
      </c>
      <c r="J82" s="135" t="s">
        <v>48</v>
      </c>
      <c r="K82" s="57" t="s">
        <v>49</v>
      </c>
    </row>
    <row r="83" s="119" customFormat="1" ht="18" customHeight="1" spans="1:11">
      <c r="A83" s="62" t="s">
        <v>203</v>
      </c>
      <c r="B83" s="129" t="s">
        <v>191</v>
      </c>
      <c r="C83" s="129" t="s">
        <v>204</v>
      </c>
      <c r="D83" s="129"/>
      <c r="E83" s="130"/>
      <c r="F83" s="130">
        <v>90</v>
      </c>
      <c r="G83" s="130">
        <f t="shared" si="1"/>
        <v>90</v>
      </c>
      <c r="H83" s="129" t="s">
        <v>122</v>
      </c>
      <c r="I83" s="129" t="s">
        <v>36</v>
      </c>
      <c r="J83" s="135" t="s">
        <v>48</v>
      </c>
      <c r="K83" s="57" t="s">
        <v>49</v>
      </c>
    </row>
    <row r="84" s="119" customFormat="1" ht="18" customHeight="1" spans="1:11">
      <c r="A84" s="62" t="s">
        <v>205</v>
      </c>
      <c r="B84" s="129" t="s">
        <v>191</v>
      </c>
      <c r="C84" s="129" t="s">
        <v>206</v>
      </c>
      <c r="D84" s="129"/>
      <c r="E84" s="130">
        <v>90</v>
      </c>
      <c r="F84" s="130">
        <v>90</v>
      </c>
      <c r="G84" s="130">
        <f t="shared" si="1"/>
        <v>180</v>
      </c>
      <c r="H84" s="129" t="s">
        <v>35</v>
      </c>
      <c r="I84" s="128" t="s">
        <v>36</v>
      </c>
      <c r="J84" s="135" t="s">
        <v>48</v>
      </c>
      <c r="K84" s="57" t="s">
        <v>49</v>
      </c>
    </row>
    <row r="85" s="119" customFormat="1" ht="18" customHeight="1" spans="1:11">
      <c r="A85" s="62" t="s">
        <v>207</v>
      </c>
      <c r="B85" s="129" t="s">
        <v>191</v>
      </c>
      <c r="C85" s="129" t="s">
        <v>208</v>
      </c>
      <c r="D85" s="129"/>
      <c r="E85" s="130"/>
      <c r="F85" s="130">
        <v>90</v>
      </c>
      <c r="G85" s="130">
        <f t="shared" si="1"/>
        <v>90</v>
      </c>
      <c r="H85" s="129" t="s">
        <v>122</v>
      </c>
      <c r="I85" s="129" t="s">
        <v>36</v>
      </c>
      <c r="J85" s="135" t="s">
        <v>48</v>
      </c>
      <c r="K85" s="57" t="s">
        <v>49</v>
      </c>
    </row>
    <row r="86" s="119" customFormat="1" ht="18" customHeight="1" spans="1:11">
      <c r="A86" s="62" t="s">
        <v>209</v>
      </c>
      <c r="B86" s="128" t="s">
        <v>191</v>
      </c>
      <c r="C86" s="128" t="s">
        <v>210</v>
      </c>
      <c r="D86" s="128"/>
      <c r="E86" s="128"/>
      <c r="F86" s="130">
        <v>90</v>
      </c>
      <c r="G86" s="130">
        <f t="shared" si="1"/>
        <v>90</v>
      </c>
      <c r="H86" s="130" t="s">
        <v>122</v>
      </c>
      <c r="I86" s="128" t="s">
        <v>36</v>
      </c>
      <c r="J86" s="135" t="s">
        <v>48</v>
      </c>
      <c r="K86" s="57" t="s">
        <v>49</v>
      </c>
    </row>
    <row r="87" s="119" customFormat="1" ht="18" customHeight="1" spans="1:11">
      <c r="A87" s="62" t="s">
        <v>211</v>
      </c>
      <c r="B87" s="129" t="s">
        <v>191</v>
      </c>
      <c r="C87" s="129" t="s">
        <v>212</v>
      </c>
      <c r="D87" s="129"/>
      <c r="E87" s="130">
        <v>90</v>
      </c>
      <c r="F87" s="130"/>
      <c r="G87" s="130">
        <f t="shared" si="1"/>
        <v>90</v>
      </c>
      <c r="H87" s="129" t="s">
        <v>47</v>
      </c>
      <c r="I87" s="129" t="s">
        <v>98</v>
      </c>
      <c r="J87" s="135" t="s">
        <v>48</v>
      </c>
      <c r="K87" s="57" t="s">
        <v>49</v>
      </c>
    </row>
    <row r="88" s="119" customFormat="1" ht="18" customHeight="1" spans="1:11">
      <c r="A88" s="62" t="s">
        <v>213</v>
      </c>
      <c r="B88" s="128" t="s">
        <v>191</v>
      </c>
      <c r="C88" s="128" t="s">
        <v>214</v>
      </c>
      <c r="D88" s="128"/>
      <c r="E88" s="130">
        <v>90</v>
      </c>
      <c r="F88" s="128"/>
      <c r="G88" s="130">
        <f t="shared" si="1"/>
        <v>90</v>
      </c>
      <c r="H88" s="130" t="s">
        <v>47</v>
      </c>
      <c r="I88" s="128"/>
      <c r="J88" s="135" t="s">
        <v>48</v>
      </c>
      <c r="K88" s="57" t="s">
        <v>49</v>
      </c>
    </row>
    <row r="89" s="119" customFormat="1" ht="18" customHeight="1" spans="1:11">
      <c r="A89" s="62" t="s">
        <v>215</v>
      </c>
      <c r="B89" s="128" t="s">
        <v>191</v>
      </c>
      <c r="C89" s="93" t="s">
        <v>216</v>
      </c>
      <c r="D89" s="128"/>
      <c r="E89" s="130">
        <v>90</v>
      </c>
      <c r="F89" s="130"/>
      <c r="G89" s="130">
        <f t="shared" si="1"/>
        <v>90</v>
      </c>
      <c r="H89" s="130" t="s">
        <v>47</v>
      </c>
      <c r="I89" s="129"/>
      <c r="J89" s="135" t="s">
        <v>48</v>
      </c>
      <c r="K89" s="57" t="s">
        <v>49</v>
      </c>
    </row>
    <row r="90" s="119" customFormat="1" ht="18" customHeight="1" spans="1:11">
      <c r="A90" s="62" t="s">
        <v>217</v>
      </c>
      <c r="B90" s="128" t="s">
        <v>191</v>
      </c>
      <c r="C90" s="128" t="s">
        <v>218</v>
      </c>
      <c r="D90" s="128"/>
      <c r="E90" s="130">
        <v>90</v>
      </c>
      <c r="F90" s="128"/>
      <c r="G90" s="130">
        <f t="shared" si="1"/>
        <v>90</v>
      </c>
      <c r="H90" s="130" t="s">
        <v>47</v>
      </c>
      <c r="I90" s="128"/>
      <c r="J90" s="135" t="s">
        <v>48</v>
      </c>
      <c r="K90" s="57" t="s">
        <v>49</v>
      </c>
    </row>
    <row r="91" s="119" customFormat="1" ht="18" customHeight="1" spans="1:11">
      <c r="A91" s="62" t="s">
        <v>219</v>
      </c>
      <c r="B91" s="128" t="s">
        <v>191</v>
      </c>
      <c r="C91" s="128" t="s">
        <v>220</v>
      </c>
      <c r="D91" s="128"/>
      <c r="E91" s="130">
        <v>90</v>
      </c>
      <c r="F91" s="128"/>
      <c r="G91" s="130">
        <f t="shared" si="1"/>
        <v>90</v>
      </c>
      <c r="H91" s="129" t="s">
        <v>47</v>
      </c>
      <c r="I91" s="128"/>
      <c r="J91" s="135" t="s">
        <v>48</v>
      </c>
      <c r="K91" s="57" t="s">
        <v>49</v>
      </c>
    </row>
    <row r="92" s="119" customFormat="1" ht="18" customHeight="1" spans="1:11">
      <c r="A92" s="62" t="s">
        <v>221</v>
      </c>
      <c r="B92" s="128" t="s">
        <v>191</v>
      </c>
      <c r="C92" s="128" t="s">
        <v>222</v>
      </c>
      <c r="D92" s="128"/>
      <c r="E92" s="130">
        <v>90</v>
      </c>
      <c r="F92" s="128"/>
      <c r="G92" s="130">
        <f t="shared" si="1"/>
        <v>90</v>
      </c>
      <c r="H92" s="129" t="s">
        <v>47</v>
      </c>
      <c r="I92" s="128"/>
      <c r="J92" s="135" t="s">
        <v>48</v>
      </c>
      <c r="K92" s="57" t="s">
        <v>49</v>
      </c>
    </row>
    <row r="93" s="119" customFormat="1" ht="18" customHeight="1" spans="1:11">
      <c r="A93" s="62" t="s">
        <v>223</v>
      </c>
      <c r="B93" s="134" t="s">
        <v>191</v>
      </c>
      <c r="C93" s="134" t="s">
        <v>224</v>
      </c>
      <c r="D93" s="134"/>
      <c r="E93" s="130">
        <v>90</v>
      </c>
      <c r="F93" s="133"/>
      <c r="G93" s="130">
        <f t="shared" si="1"/>
        <v>90</v>
      </c>
      <c r="H93" s="133" t="s">
        <v>47</v>
      </c>
      <c r="I93" s="134"/>
      <c r="J93" s="135" t="s">
        <v>48</v>
      </c>
      <c r="K93" s="57" t="s">
        <v>49</v>
      </c>
    </row>
    <row r="94" s="119" customFormat="1" ht="18" customHeight="1" spans="1:11">
      <c r="A94" s="62" t="s">
        <v>225</v>
      </c>
      <c r="B94" s="134" t="s">
        <v>191</v>
      </c>
      <c r="C94" s="134" t="s">
        <v>226</v>
      </c>
      <c r="D94" s="134"/>
      <c r="E94" s="130">
        <v>90</v>
      </c>
      <c r="F94" s="133"/>
      <c r="G94" s="130">
        <f t="shared" si="1"/>
        <v>90</v>
      </c>
      <c r="H94" s="133" t="s">
        <v>47</v>
      </c>
      <c r="I94" s="133"/>
      <c r="J94" s="135" t="s">
        <v>48</v>
      </c>
      <c r="K94" s="57" t="s">
        <v>49</v>
      </c>
    </row>
    <row r="95" s="119" customFormat="1" ht="18" customHeight="1" spans="1:11">
      <c r="A95" s="62" t="s">
        <v>227</v>
      </c>
      <c r="B95" s="134" t="s">
        <v>191</v>
      </c>
      <c r="C95" s="133" t="s">
        <v>228</v>
      </c>
      <c r="D95" s="133"/>
      <c r="E95" s="130">
        <v>90</v>
      </c>
      <c r="F95" s="133"/>
      <c r="G95" s="130">
        <f t="shared" si="1"/>
        <v>90</v>
      </c>
      <c r="H95" s="133" t="s">
        <v>47</v>
      </c>
      <c r="I95" s="133"/>
      <c r="J95" s="135" t="s">
        <v>48</v>
      </c>
      <c r="K95" s="57" t="s">
        <v>49</v>
      </c>
    </row>
    <row r="96" s="119" customFormat="1" ht="18" customHeight="1" spans="1:11">
      <c r="A96" s="62" t="s">
        <v>229</v>
      </c>
      <c r="B96" s="134" t="s">
        <v>191</v>
      </c>
      <c r="C96" s="134" t="s">
        <v>230</v>
      </c>
      <c r="D96" s="134"/>
      <c r="E96" s="130">
        <v>90</v>
      </c>
      <c r="F96" s="134"/>
      <c r="G96" s="130">
        <f t="shared" si="1"/>
        <v>90</v>
      </c>
      <c r="H96" s="133" t="s">
        <v>47</v>
      </c>
      <c r="I96" s="134"/>
      <c r="J96" s="135" t="s">
        <v>48</v>
      </c>
      <c r="K96" s="57" t="s">
        <v>49</v>
      </c>
    </row>
    <row r="97" s="119" customFormat="1" ht="18" customHeight="1" spans="1:11">
      <c r="A97" s="62" t="s">
        <v>231</v>
      </c>
      <c r="B97" s="134" t="s">
        <v>191</v>
      </c>
      <c r="C97" s="134" t="s">
        <v>232</v>
      </c>
      <c r="D97" s="134"/>
      <c r="E97" s="130">
        <v>90</v>
      </c>
      <c r="F97" s="134"/>
      <c r="G97" s="130">
        <f t="shared" si="1"/>
        <v>90</v>
      </c>
      <c r="H97" s="129" t="s">
        <v>47</v>
      </c>
      <c r="I97" s="128"/>
      <c r="J97" s="135" t="s">
        <v>48</v>
      </c>
      <c r="K97" s="57" t="s">
        <v>49</v>
      </c>
    </row>
    <row r="98" s="119" customFormat="1" ht="18" customHeight="1" spans="1:11">
      <c r="A98" s="62" t="s">
        <v>233</v>
      </c>
      <c r="B98" s="60" t="s">
        <v>191</v>
      </c>
      <c r="C98" s="60" t="s">
        <v>234</v>
      </c>
      <c r="D98" s="134"/>
      <c r="E98" s="130">
        <v>90</v>
      </c>
      <c r="F98" s="130"/>
      <c r="G98" s="130">
        <f t="shared" si="1"/>
        <v>90</v>
      </c>
      <c r="H98" s="129" t="s">
        <v>47</v>
      </c>
      <c r="I98" s="128"/>
      <c r="J98" s="135" t="s">
        <v>48</v>
      </c>
      <c r="K98" s="57" t="s">
        <v>49</v>
      </c>
    </row>
    <row r="99" s="119" customFormat="1" ht="18" customHeight="1" spans="1:11">
      <c r="A99" s="62" t="s">
        <v>235</v>
      </c>
      <c r="B99" s="55" t="s">
        <v>191</v>
      </c>
      <c r="C99" s="62" t="s">
        <v>236</v>
      </c>
      <c r="D99" s="134"/>
      <c r="E99" s="130">
        <v>90</v>
      </c>
      <c r="F99" s="57"/>
      <c r="G99" s="130">
        <f t="shared" si="1"/>
        <v>90</v>
      </c>
      <c r="H99" s="133" t="s">
        <v>47</v>
      </c>
      <c r="I99" s="128"/>
      <c r="J99" s="135" t="s">
        <v>48</v>
      </c>
      <c r="K99" s="57" t="s">
        <v>49</v>
      </c>
    </row>
    <row r="100" s="119" customFormat="1" ht="18" customHeight="1" spans="1:11">
      <c r="A100" s="62" t="s">
        <v>237</v>
      </c>
      <c r="B100" s="128" t="s">
        <v>191</v>
      </c>
      <c r="C100" s="57" t="s">
        <v>238</v>
      </c>
      <c r="D100" s="57"/>
      <c r="E100" s="130">
        <v>90</v>
      </c>
      <c r="F100" s="134"/>
      <c r="G100" s="130">
        <f t="shared" si="1"/>
        <v>90</v>
      </c>
      <c r="H100" s="133" t="s">
        <v>47</v>
      </c>
      <c r="I100" s="128"/>
      <c r="J100" s="135" t="s">
        <v>48</v>
      </c>
      <c r="K100" s="57" t="s">
        <v>49</v>
      </c>
    </row>
    <row r="101" s="119" customFormat="1" ht="18" customHeight="1" spans="1:11">
      <c r="A101" s="62" t="s">
        <v>239</v>
      </c>
      <c r="B101" s="128" t="s">
        <v>240</v>
      </c>
      <c r="C101" s="128" t="s">
        <v>241</v>
      </c>
      <c r="D101" s="128"/>
      <c r="E101" s="130">
        <v>90</v>
      </c>
      <c r="F101" s="128"/>
      <c r="G101" s="130">
        <f t="shared" si="1"/>
        <v>90</v>
      </c>
      <c r="H101" s="130" t="s">
        <v>47</v>
      </c>
      <c r="I101" s="128"/>
      <c r="J101" s="135" t="s">
        <v>48</v>
      </c>
      <c r="K101" s="57" t="s">
        <v>49</v>
      </c>
    </row>
    <row r="102" s="119" customFormat="1" ht="18" customHeight="1" spans="1:11">
      <c r="A102" s="62" t="s">
        <v>242</v>
      </c>
      <c r="B102" s="128" t="s">
        <v>243</v>
      </c>
      <c r="C102" s="128" t="s">
        <v>244</v>
      </c>
      <c r="D102" s="128"/>
      <c r="E102" s="130">
        <v>90</v>
      </c>
      <c r="F102" s="128"/>
      <c r="G102" s="130">
        <f t="shared" si="1"/>
        <v>90</v>
      </c>
      <c r="H102" s="130" t="s">
        <v>47</v>
      </c>
      <c r="I102" s="128"/>
      <c r="J102" s="135" t="s">
        <v>48</v>
      </c>
      <c r="K102" s="57" t="s">
        <v>49</v>
      </c>
    </row>
    <row r="103" s="119" customFormat="1" ht="18" customHeight="1" spans="1:11">
      <c r="A103" s="62" t="s">
        <v>245</v>
      </c>
      <c r="B103" s="128" t="s">
        <v>246</v>
      </c>
      <c r="C103" s="128" t="s">
        <v>247</v>
      </c>
      <c r="D103" s="128"/>
      <c r="E103" s="130">
        <v>90</v>
      </c>
      <c r="F103" s="128"/>
      <c r="G103" s="130">
        <f t="shared" si="1"/>
        <v>90</v>
      </c>
      <c r="H103" s="130" t="s">
        <v>47</v>
      </c>
      <c r="I103" s="128"/>
      <c r="J103" s="135" t="s">
        <v>48</v>
      </c>
      <c r="K103" s="57" t="s">
        <v>49</v>
      </c>
    </row>
    <row r="104" s="119" customFormat="1" ht="18" customHeight="1" spans="1:11">
      <c r="A104" s="62" t="s">
        <v>248</v>
      </c>
      <c r="B104" s="129" t="s">
        <v>249</v>
      </c>
      <c r="C104" s="129" t="s">
        <v>250</v>
      </c>
      <c r="D104" s="129"/>
      <c r="E104" s="130">
        <v>90</v>
      </c>
      <c r="F104" s="130"/>
      <c r="G104" s="130">
        <f t="shared" si="1"/>
        <v>90</v>
      </c>
      <c r="H104" s="129" t="s">
        <v>47</v>
      </c>
      <c r="I104" s="129"/>
      <c r="J104" s="135" t="s">
        <v>48</v>
      </c>
      <c r="K104" s="57" t="s">
        <v>49</v>
      </c>
    </row>
    <row r="105" s="119" customFormat="1" ht="18" customHeight="1" spans="1:11">
      <c r="A105" s="62" t="s">
        <v>251</v>
      </c>
      <c r="B105" s="129" t="s">
        <v>249</v>
      </c>
      <c r="C105" s="129" t="s">
        <v>252</v>
      </c>
      <c r="D105" s="129"/>
      <c r="E105" s="130">
        <v>90</v>
      </c>
      <c r="F105" s="130">
        <v>90</v>
      </c>
      <c r="G105" s="130">
        <f t="shared" si="1"/>
        <v>180</v>
      </c>
      <c r="H105" s="129" t="s">
        <v>35</v>
      </c>
      <c r="I105" s="128" t="s">
        <v>36</v>
      </c>
      <c r="J105" s="135" t="s">
        <v>37</v>
      </c>
      <c r="K105" s="57" t="s">
        <v>38</v>
      </c>
    </row>
    <row r="106" s="119" customFormat="1" ht="18" customHeight="1" spans="1:11">
      <c r="A106" s="62" t="s">
        <v>253</v>
      </c>
      <c r="B106" s="129" t="s">
        <v>249</v>
      </c>
      <c r="C106" s="129" t="s">
        <v>254</v>
      </c>
      <c r="D106" s="129"/>
      <c r="E106" s="130">
        <v>90</v>
      </c>
      <c r="F106" s="130">
        <v>90</v>
      </c>
      <c r="G106" s="130">
        <f t="shared" si="1"/>
        <v>180</v>
      </c>
      <c r="H106" s="129" t="s">
        <v>35</v>
      </c>
      <c r="I106" s="128" t="s">
        <v>36</v>
      </c>
      <c r="J106" s="135" t="s">
        <v>37</v>
      </c>
      <c r="K106" s="57" t="s">
        <v>38</v>
      </c>
    </row>
    <row r="107" s="119" customFormat="1" ht="18" customHeight="1" spans="1:11">
      <c r="A107" s="62" t="s">
        <v>255</v>
      </c>
      <c r="B107" s="129" t="s">
        <v>249</v>
      </c>
      <c r="C107" s="129" t="s">
        <v>256</v>
      </c>
      <c r="D107" s="129"/>
      <c r="E107" s="130">
        <v>90</v>
      </c>
      <c r="F107" s="130"/>
      <c r="G107" s="130">
        <f t="shared" si="1"/>
        <v>90</v>
      </c>
      <c r="H107" s="129" t="s">
        <v>47</v>
      </c>
      <c r="I107" s="129" t="s">
        <v>98</v>
      </c>
      <c r="J107" s="135" t="s">
        <v>48</v>
      </c>
      <c r="K107" s="57" t="s">
        <v>49</v>
      </c>
    </row>
    <row r="108" s="119" customFormat="1" ht="18" customHeight="1" spans="1:11">
      <c r="A108" s="62" t="s">
        <v>257</v>
      </c>
      <c r="B108" s="129" t="s">
        <v>249</v>
      </c>
      <c r="C108" s="129" t="s">
        <v>258</v>
      </c>
      <c r="D108" s="129"/>
      <c r="E108" s="130">
        <v>90</v>
      </c>
      <c r="F108" s="130">
        <v>90</v>
      </c>
      <c r="G108" s="130">
        <f t="shared" si="1"/>
        <v>180</v>
      </c>
      <c r="H108" s="129" t="s">
        <v>35</v>
      </c>
      <c r="I108" s="128" t="s">
        <v>36</v>
      </c>
      <c r="J108" s="135" t="s">
        <v>37</v>
      </c>
      <c r="K108" s="57" t="s">
        <v>49</v>
      </c>
    </row>
    <row r="109" s="119" customFormat="1" ht="18" customHeight="1" spans="1:11">
      <c r="A109" s="62" t="s">
        <v>259</v>
      </c>
      <c r="B109" s="129" t="s">
        <v>249</v>
      </c>
      <c r="C109" s="129" t="s">
        <v>260</v>
      </c>
      <c r="D109" s="129"/>
      <c r="E109" s="130">
        <v>90</v>
      </c>
      <c r="F109" s="130">
        <v>90</v>
      </c>
      <c r="G109" s="130">
        <f t="shared" si="1"/>
        <v>180</v>
      </c>
      <c r="H109" s="129" t="s">
        <v>35</v>
      </c>
      <c r="I109" s="128" t="s">
        <v>36</v>
      </c>
      <c r="J109" s="135" t="s">
        <v>37</v>
      </c>
      <c r="K109" s="57" t="s">
        <v>38</v>
      </c>
    </row>
    <row r="110" s="119" customFormat="1" ht="18" customHeight="1" spans="1:11">
      <c r="A110" s="62" t="s">
        <v>261</v>
      </c>
      <c r="B110" s="129" t="s">
        <v>249</v>
      </c>
      <c r="C110" s="129" t="s">
        <v>262</v>
      </c>
      <c r="D110" s="129"/>
      <c r="E110" s="130">
        <v>90</v>
      </c>
      <c r="F110" s="130">
        <v>90</v>
      </c>
      <c r="G110" s="130">
        <f t="shared" si="1"/>
        <v>180</v>
      </c>
      <c r="H110" s="129" t="s">
        <v>35</v>
      </c>
      <c r="I110" s="128" t="s">
        <v>36</v>
      </c>
      <c r="J110" s="135" t="s">
        <v>37</v>
      </c>
      <c r="K110" s="57" t="s">
        <v>49</v>
      </c>
    </row>
    <row r="111" s="119" customFormat="1" ht="18" customHeight="1" spans="1:11">
      <c r="A111" s="62" t="s">
        <v>263</v>
      </c>
      <c r="B111" s="128" t="s">
        <v>249</v>
      </c>
      <c r="C111" s="128" t="s">
        <v>264</v>
      </c>
      <c r="D111" s="128"/>
      <c r="E111" s="130">
        <v>90</v>
      </c>
      <c r="F111" s="130">
        <v>90</v>
      </c>
      <c r="G111" s="130">
        <f t="shared" si="1"/>
        <v>180</v>
      </c>
      <c r="H111" s="129" t="s">
        <v>35</v>
      </c>
      <c r="I111" s="128" t="s">
        <v>36</v>
      </c>
      <c r="J111" s="135" t="s">
        <v>37</v>
      </c>
      <c r="K111" s="57" t="s">
        <v>38</v>
      </c>
    </row>
    <row r="112" s="119" customFormat="1" ht="18" customHeight="1" spans="1:11">
      <c r="A112" s="62" t="s">
        <v>265</v>
      </c>
      <c r="B112" s="128" t="s">
        <v>249</v>
      </c>
      <c r="C112" s="128" t="s">
        <v>266</v>
      </c>
      <c r="D112" s="128"/>
      <c r="E112" s="130">
        <v>90</v>
      </c>
      <c r="F112" s="130">
        <v>90</v>
      </c>
      <c r="G112" s="130">
        <f t="shared" si="1"/>
        <v>180</v>
      </c>
      <c r="H112" s="129" t="s">
        <v>35</v>
      </c>
      <c r="I112" s="128" t="s">
        <v>36</v>
      </c>
      <c r="J112" s="135" t="s">
        <v>37</v>
      </c>
      <c r="K112" s="57" t="s">
        <v>38</v>
      </c>
    </row>
    <row r="113" s="119" customFormat="1" ht="18" customHeight="1" spans="1:11">
      <c r="A113" s="62" t="s">
        <v>267</v>
      </c>
      <c r="B113" s="128" t="s">
        <v>249</v>
      </c>
      <c r="C113" s="128" t="s">
        <v>268</v>
      </c>
      <c r="D113" s="128"/>
      <c r="E113" s="130">
        <v>90</v>
      </c>
      <c r="F113" s="130">
        <v>90</v>
      </c>
      <c r="G113" s="130">
        <f t="shared" si="1"/>
        <v>180</v>
      </c>
      <c r="H113" s="130" t="s">
        <v>115</v>
      </c>
      <c r="I113" s="128" t="s">
        <v>36</v>
      </c>
      <c r="J113" s="135" t="s">
        <v>48</v>
      </c>
      <c r="K113" s="57" t="s">
        <v>49</v>
      </c>
    </row>
    <row r="114" s="119" customFormat="1" ht="18" customHeight="1" spans="1:11">
      <c r="A114" s="62" t="s">
        <v>269</v>
      </c>
      <c r="B114" s="128" t="s">
        <v>249</v>
      </c>
      <c r="C114" s="128" t="s">
        <v>270</v>
      </c>
      <c r="D114" s="131"/>
      <c r="E114" s="130">
        <v>90</v>
      </c>
      <c r="F114" s="130">
        <v>90</v>
      </c>
      <c r="G114" s="130">
        <f t="shared" si="1"/>
        <v>180</v>
      </c>
      <c r="H114" s="129" t="s">
        <v>35</v>
      </c>
      <c r="I114" s="128" t="s">
        <v>36</v>
      </c>
      <c r="J114" s="135" t="s">
        <v>37</v>
      </c>
      <c r="K114" s="57" t="s">
        <v>38</v>
      </c>
    </row>
    <row r="115" s="119" customFormat="1" ht="18" customHeight="1" spans="1:11">
      <c r="A115" s="62" t="s">
        <v>271</v>
      </c>
      <c r="B115" s="128" t="s">
        <v>249</v>
      </c>
      <c r="C115" s="128" t="s">
        <v>272</v>
      </c>
      <c r="D115" s="128"/>
      <c r="E115" s="130">
        <v>90</v>
      </c>
      <c r="F115" s="130">
        <v>90</v>
      </c>
      <c r="G115" s="130">
        <f t="shared" si="1"/>
        <v>180</v>
      </c>
      <c r="H115" s="129" t="s">
        <v>35</v>
      </c>
      <c r="I115" s="128" t="s">
        <v>36</v>
      </c>
      <c r="J115" s="135" t="s">
        <v>37</v>
      </c>
      <c r="K115" s="57" t="s">
        <v>38</v>
      </c>
    </row>
    <row r="116" s="119" customFormat="1" ht="18" customHeight="1" spans="1:11">
      <c r="A116" s="62" t="s">
        <v>273</v>
      </c>
      <c r="B116" s="128" t="s">
        <v>249</v>
      </c>
      <c r="C116" s="132" t="s">
        <v>274</v>
      </c>
      <c r="D116" s="128"/>
      <c r="E116" s="128"/>
      <c r="F116" s="130">
        <v>90</v>
      </c>
      <c r="G116" s="130">
        <f t="shared" si="1"/>
        <v>90</v>
      </c>
      <c r="H116" s="129" t="s">
        <v>122</v>
      </c>
      <c r="I116" s="128" t="s">
        <v>36</v>
      </c>
      <c r="J116" s="135" t="s">
        <v>37</v>
      </c>
      <c r="K116" s="57" t="s">
        <v>38</v>
      </c>
    </row>
    <row r="117" s="119" customFormat="1" ht="18" customHeight="1" spans="1:11">
      <c r="A117" s="62" t="s">
        <v>275</v>
      </c>
      <c r="B117" s="128" t="s">
        <v>249</v>
      </c>
      <c r="C117" s="128" t="s">
        <v>276</v>
      </c>
      <c r="D117" s="128"/>
      <c r="E117" s="128"/>
      <c r="F117" s="130">
        <v>90</v>
      </c>
      <c r="G117" s="130">
        <f t="shared" si="1"/>
        <v>90</v>
      </c>
      <c r="H117" s="130" t="s">
        <v>122</v>
      </c>
      <c r="I117" s="128" t="s">
        <v>36</v>
      </c>
      <c r="J117" s="135" t="s">
        <v>37</v>
      </c>
      <c r="K117" s="57" t="s">
        <v>38</v>
      </c>
    </row>
    <row r="118" s="119" customFormat="1" ht="18" customHeight="1" spans="1:11">
      <c r="A118" s="62" t="s">
        <v>277</v>
      </c>
      <c r="B118" s="128" t="s">
        <v>249</v>
      </c>
      <c r="C118" s="128" t="s">
        <v>278</v>
      </c>
      <c r="D118" s="128"/>
      <c r="E118" s="130">
        <v>90</v>
      </c>
      <c r="F118" s="128"/>
      <c r="G118" s="130">
        <f t="shared" si="1"/>
        <v>90</v>
      </c>
      <c r="H118" s="130" t="s">
        <v>47</v>
      </c>
      <c r="I118" s="128"/>
      <c r="J118" s="135" t="s">
        <v>37</v>
      </c>
      <c r="K118" s="57" t="s">
        <v>38</v>
      </c>
    </row>
    <row r="119" s="119" customFormat="1" ht="18" customHeight="1" spans="1:11">
      <c r="A119" s="62" t="s">
        <v>279</v>
      </c>
      <c r="B119" s="128" t="s">
        <v>249</v>
      </c>
      <c r="C119" s="128" t="s">
        <v>280</v>
      </c>
      <c r="D119" s="128"/>
      <c r="E119" s="130">
        <v>90</v>
      </c>
      <c r="F119" s="130">
        <v>90</v>
      </c>
      <c r="G119" s="130">
        <f t="shared" si="1"/>
        <v>180</v>
      </c>
      <c r="H119" s="130" t="s">
        <v>115</v>
      </c>
      <c r="I119" s="128" t="s">
        <v>36</v>
      </c>
      <c r="J119" s="135" t="s">
        <v>48</v>
      </c>
      <c r="K119" s="57" t="s">
        <v>49</v>
      </c>
    </row>
    <row r="120" s="119" customFormat="1" ht="18" customHeight="1" spans="1:11">
      <c r="A120" s="62" t="s">
        <v>281</v>
      </c>
      <c r="B120" s="128" t="s">
        <v>282</v>
      </c>
      <c r="C120" s="128" t="s">
        <v>283</v>
      </c>
      <c r="D120" s="128"/>
      <c r="E120" s="130">
        <v>90</v>
      </c>
      <c r="F120" s="128"/>
      <c r="G120" s="130">
        <f t="shared" si="1"/>
        <v>90</v>
      </c>
      <c r="H120" s="130" t="s">
        <v>47</v>
      </c>
      <c r="I120" s="128" t="s">
        <v>98</v>
      </c>
      <c r="J120" s="135" t="s">
        <v>48</v>
      </c>
      <c r="K120" s="57" t="s">
        <v>49</v>
      </c>
    </row>
    <row r="121" s="119" customFormat="1" ht="18" customHeight="1" spans="1:11">
      <c r="A121" s="62" t="s">
        <v>284</v>
      </c>
      <c r="B121" s="128" t="s">
        <v>282</v>
      </c>
      <c r="C121" s="129" t="s">
        <v>285</v>
      </c>
      <c r="D121" s="129"/>
      <c r="E121" s="130">
        <v>90</v>
      </c>
      <c r="F121" s="130">
        <v>90</v>
      </c>
      <c r="G121" s="130">
        <f t="shared" si="1"/>
        <v>180</v>
      </c>
      <c r="H121" s="129" t="s">
        <v>35</v>
      </c>
      <c r="I121" s="128" t="s">
        <v>36</v>
      </c>
      <c r="J121" s="135" t="s">
        <v>37</v>
      </c>
      <c r="K121" s="57" t="s">
        <v>38</v>
      </c>
    </row>
    <row r="122" s="119" customFormat="1" ht="18" customHeight="1" spans="1:11">
      <c r="A122" s="62" t="s">
        <v>286</v>
      </c>
      <c r="B122" s="128" t="s">
        <v>282</v>
      </c>
      <c r="C122" s="129" t="s">
        <v>287</v>
      </c>
      <c r="D122" s="129"/>
      <c r="E122" s="130">
        <v>90</v>
      </c>
      <c r="F122" s="130">
        <v>90</v>
      </c>
      <c r="G122" s="130">
        <f t="shared" si="1"/>
        <v>180</v>
      </c>
      <c r="H122" s="129" t="s">
        <v>115</v>
      </c>
      <c r="I122" s="128" t="s">
        <v>36</v>
      </c>
      <c r="J122" s="135" t="s">
        <v>48</v>
      </c>
      <c r="K122" s="57" t="s">
        <v>49</v>
      </c>
    </row>
    <row r="123" s="119" customFormat="1" ht="18" customHeight="1" spans="1:11">
      <c r="A123" s="62" t="s">
        <v>288</v>
      </c>
      <c r="B123" s="128" t="s">
        <v>282</v>
      </c>
      <c r="C123" s="129" t="s">
        <v>289</v>
      </c>
      <c r="D123" s="130"/>
      <c r="E123" s="130">
        <v>90</v>
      </c>
      <c r="F123" s="130"/>
      <c r="G123" s="130">
        <f t="shared" si="1"/>
        <v>90</v>
      </c>
      <c r="H123" s="129" t="s">
        <v>47</v>
      </c>
      <c r="I123" s="129" t="s">
        <v>98</v>
      </c>
      <c r="J123" s="135" t="s">
        <v>37</v>
      </c>
      <c r="K123" s="57" t="s">
        <v>49</v>
      </c>
    </row>
    <row r="124" s="119" customFormat="1" ht="18" customHeight="1" spans="1:11">
      <c r="A124" s="62" t="s">
        <v>290</v>
      </c>
      <c r="B124" s="128" t="s">
        <v>282</v>
      </c>
      <c r="C124" s="129" t="s">
        <v>291</v>
      </c>
      <c r="D124" s="130"/>
      <c r="E124" s="130">
        <v>90</v>
      </c>
      <c r="F124" s="130"/>
      <c r="G124" s="130">
        <f t="shared" si="1"/>
        <v>90</v>
      </c>
      <c r="H124" s="129" t="s">
        <v>47</v>
      </c>
      <c r="I124" s="129"/>
      <c r="J124" s="135" t="s">
        <v>48</v>
      </c>
      <c r="K124" s="57" t="s">
        <v>49</v>
      </c>
    </row>
    <row r="125" s="119" customFormat="1" ht="18" customHeight="1" spans="1:11">
      <c r="A125" s="62" t="s">
        <v>292</v>
      </c>
      <c r="B125" s="128" t="s">
        <v>282</v>
      </c>
      <c r="C125" s="129" t="s">
        <v>293</v>
      </c>
      <c r="D125" s="130"/>
      <c r="E125" s="130">
        <v>90</v>
      </c>
      <c r="F125" s="130"/>
      <c r="G125" s="130">
        <f t="shared" si="1"/>
        <v>90</v>
      </c>
      <c r="H125" s="129" t="s">
        <v>47</v>
      </c>
      <c r="I125" s="129" t="s">
        <v>98</v>
      </c>
      <c r="J125" s="135" t="s">
        <v>37</v>
      </c>
      <c r="K125" s="57" t="s">
        <v>38</v>
      </c>
    </row>
    <row r="126" s="119" customFormat="1" ht="18" customHeight="1" spans="1:11">
      <c r="A126" s="62" t="s">
        <v>294</v>
      </c>
      <c r="B126" s="128" t="s">
        <v>282</v>
      </c>
      <c r="C126" s="129" t="s">
        <v>295</v>
      </c>
      <c r="D126" s="130"/>
      <c r="E126" s="130">
        <v>90</v>
      </c>
      <c r="F126" s="130">
        <v>90</v>
      </c>
      <c r="G126" s="130">
        <f t="shared" si="1"/>
        <v>180</v>
      </c>
      <c r="H126" s="129" t="s">
        <v>35</v>
      </c>
      <c r="I126" s="128" t="s">
        <v>36</v>
      </c>
      <c r="J126" s="135" t="s">
        <v>37</v>
      </c>
      <c r="K126" s="57" t="s">
        <v>38</v>
      </c>
    </row>
    <row r="127" s="119" customFormat="1" ht="18" customHeight="1" spans="1:11">
      <c r="A127" s="62" t="s">
        <v>296</v>
      </c>
      <c r="B127" s="128" t="s">
        <v>282</v>
      </c>
      <c r="C127" s="128" t="s">
        <v>297</v>
      </c>
      <c r="D127" s="128"/>
      <c r="E127" s="128"/>
      <c r="F127" s="130">
        <v>90</v>
      </c>
      <c r="G127" s="130">
        <f t="shared" si="1"/>
        <v>90</v>
      </c>
      <c r="H127" s="130" t="s">
        <v>122</v>
      </c>
      <c r="I127" s="129" t="s">
        <v>36</v>
      </c>
      <c r="J127" s="135" t="s">
        <v>37</v>
      </c>
      <c r="K127" s="57" t="s">
        <v>38</v>
      </c>
    </row>
    <row r="128" s="119" customFormat="1" ht="18" customHeight="1" spans="1:11">
      <c r="A128" s="62" t="s">
        <v>298</v>
      </c>
      <c r="B128" s="128" t="s">
        <v>282</v>
      </c>
      <c r="C128" s="128" t="s">
        <v>299</v>
      </c>
      <c r="D128" s="128"/>
      <c r="E128" s="128"/>
      <c r="F128" s="130">
        <v>90</v>
      </c>
      <c r="G128" s="130">
        <f t="shared" si="1"/>
        <v>90</v>
      </c>
      <c r="H128" s="130" t="s">
        <v>122</v>
      </c>
      <c r="I128" s="128" t="s">
        <v>36</v>
      </c>
      <c r="J128" s="135" t="s">
        <v>37</v>
      </c>
      <c r="K128" s="57" t="s">
        <v>38</v>
      </c>
    </row>
    <row r="129" s="119" customFormat="1" ht="18" customHeight="1" spans="1:11">
      <c r="A129" s="62" t="s">
        <v>300</v>
      </c>
      <c r="B129" s="128" t="s">
        <v>282</v>
      </c>
      <c r="C129" s="128" t="s">
        <v>301</v>
      </c>
      <c r="D129" s="128"/>
      <c r="E129" s="130">
        <v>90</v>
      </c>
      <c r="F129" s="130">
        <v>90</v>
      </c>
      <c r="G129" s="130">
        <f t="shared" si="1"/>
        <v>180</v>
      </c>
      <c r="H129" s="129" t="s">
        <v>35</v>
      </c>
      <c r="I129" s="128" t="s">
        <v>36</v>
      </c>
      <c r="J129" s="135" t="s">
        <v>37</v>
      </c>
      <c r="K129" s="57" t="s">
        <v>38</v>
      </c>
    </row>
    <row r="130" s="119" customFormat="1" ht="18" customHeight="1" spans="1:11">
      <c r="A130" s="62" t="s">
        <v>302</v>
      </c>
      <c r="B130" s="128" t="s">
        <v>282</v>
      </c>
      <c r="C130" s="128" t="s">
        <v>303</v>
      </c>
      <c r="D130" s="128"/>
      <c r="E130" s="130">
        <v>90</v>
      </c>
      <c r="F130" s="128"/>
      <c r="G130" s="130">
        <f t="shared" si="1"/>
        <v>90</v>
      </c>
      <c r="H130" s="130" t="s">
        <v>47</v>
      </c>
      <c r="I130" s="128" t="s">
        <v>98</v>
      </c>
      <c r="J130" s="135" t="s">
        <v>37</v>
      </c>
      <c r="K130" s="57" t="s">
        <v>38</v>
      </c>
    </row>
    <row r="131" s="119" customFormat="1" ht="18" customHeight="1" spans="1:11">
      <c r="A131" s="62" t="s">
        <v>304</v>
      </c>
      <c r="B131" s="128" t="s">
        <v>282</v>
      </c>
      <c r="C131" s="129" t="s">
        <v>305</v>
      </c>
      <c r="D131" s="129"/>
      <c r="E131" s="130">
        <v>90</v>
      </c>
      <c r="F131" s="130"/>
      <c r="G131" s="130">
        <f t="shared" si="1"/>
        <v>90</v>
      </c>
      <c r="H131" s="129" t="s">
        <v>47</v>
      </c>
      <c r="I131" s="129"/>
      <c r="J131" s="135" t="s">
        <v>48</v>
      </c>
      <c r="K131" s="57" t="s">
        <v>49</v>
      </c>
    </row>
    <row r="132" s="119" customFormat="1" ht="18" customHeight="1" spans="1:11">
      <c r="A132" s="62" t="s">
        <v>306</v>
      </c>
      <c r="B132" s="128" t="s">
        <v>282</v>
      </c>
      <c r="C132" s="128" t="s">
        <v>307</v>
      </c>
      <c r="D132" s="128"/>
      <c r="E132" s="128"/>
      <c r="F132" s="130">
        <v>90</v>
      </c>
      <c r="G132" s="130">
        <f t="shared" ref="G132:G195" si="2">E132+F132</f>
        <v>90</v>
      </c>
      <c r="H132" s="130" t="s">
        <v>122</v>
      </c>
      <c r="I132" s="128" t="s">
        <v>36</v>
      </c>
      <c r="J132" s="135" t="s">
        <v>37</v>
      </c>
      <c r="K132" s="57" t="s">
        <v>38</v>
      </c>
    </row>
    <row r="133" s="119" customFormat="1" ht="18" customHeight="1" spans="1:11">
      <c r="A133" s="62" t="s">
        <v>308</v>
      </c>
      <c r="B133" s="128" t="s">
        <v>282</v>
      </c>
      <c r="C133" s="128" t="s">
        <v>309</v>
      </c>
      <c r="D133" s="128"/>
      <c r="E133" s="130">
        <v>90</v>
      </c>
      <c r="F133" s="128"/>
      <c r="G133" s="130">
        <f t="shared" si="2"/>
        <v>90</v>
      </c>
      <c r="H133" s="130" t="s">
        <v>47</v>
      </c>
      <c r="I133" s="128"/>
      <c r="J133" s="135" t="s">
        <v>48</v>
      </c>
      <c r="K133" s="57" t="s">
        <v>49</v>
      </c>
    </row>
    <row r="134" s="119" customFormat="1" ht="18" customHeight="1" spans="1:11">
      <c r="A134" s="62" t="s">
        <v>310</v>
      </c>
      <c r="B134" s="128" t="s">
        <v>282</v>
      </c>
      <c r="C134" s="128" t="s">
        <v>311</v>
      </c>
      <c r="D134" s="128"/>
      <c r="E134" s="130">
        <v>90</v>
      </c>
      <c r="F134" s="128"/>
      <c r="G134" s="130">
        <f t="shared" si="2"/>
        <v>90</v>
      </c>
      <c r="H134" s="130" t="s">
        <v>47</v>
      </c>
      <c r="I134" s="128"/>
      <c r="J134" s="135" t="s">
        <v>48</v>
      </c>
      <c r="K134" s="57" t="s">
        <v>49</v>
      </c>
    </row>
    <row r="135" s="119" customFormat="1" ht="18" customHeight="1" spans="1:11">
      <c r="A135" s="62" t="s">
        <v>312</v>
      </c>
      <c r="B135" s="85" t="s">
        <v>282</v>
      </c>
      <c r="C135" s="133" t="s">
        <v>313</v>
      </c>
      <c r="D135" s="134"/>
      <c r="E135" s="130">
        <v>90</v>
      </c>
      <c r="F135" s="134"/>
      <c r="G135" s="130">
        <f t="shared" si="2"/>
        <v>90</v>
      </c>
      <c r="H135" s="133" t="s">
        <v>47</v>
      </c>
      <c r="I135" s="133"/>
      <c r="J135" s="135" t="s">
        <v>48</v>
      </c>
      <c r="K135" s="57" t="s">
        <v>49</v>
      </c>
    </row>
    <row r="136" s="119" customFormat="1" ht="18" customHeight="1" spans="1:11">
      <c r="A136" s="62" t="s">
        <v>314</v>
      </c>
      <c r="B136" s="62" t="s">
        <v>282</v>
      </c>
      <c r="C136" s="137" t="s">
        <v>315</v>
      </c>
      <c r="D136" s="137"/>
      <c r="E136" s="130">
        <v>90</v>
      </c>
      <c r="F136" s="128"/>
      <c r="G136" s="130">
        <f t="shared" si="2"/>
        <v>90</v>
      </c>
      <c r="H136" s="133" t="s">
        <v>47</v>
      </c>
      <c r="I136" s="128"/>
      <c r="J136" s="135" t="s">
        <v>48</v>
      </c>
      <c r="K136" s="57" t="s">
        <v>49</v>
      </c>
    </row>
    <row r="137" s="119" customFormat="1" ht="18" customHeight="1" spans="1:11">
      <c r="A137" s="62" t="s">
        <v>316</v>
      </c>
      <c r="B137" s="128" t="s">
        <v>317</v>
      </c>
      <c r="C137" s="129" t="s">
        <v>318</v>
      </c>
      <c r="D137" s="129"/>
      <c r="E137" s="130">
        <v>90</v>
      </c>
      <c r="F137" s="130"/>
      <c r="G137" s="130">
        <f t="shared" si="2"/>
        <v>90</v>
      </c>
      <c r="H137" s="129" t="s">
        <v>47</v>
      </c>
      <c r="I137" s="129"/>
      <c r="J137" s="135" t="s">
        <v>48</v>
      </c>
      <c r="K137" s="57" t="s">
        <v>49</v>
      </c>
    </row>
    <row r="138" s="119" customFormat="1" ht="18" customHeight="1" spans="1:11">
      <c r="A138" s="62" t="s">
        <v>319</v>
      </c>
      <c r="B138" s="128" t="s">
        <v>317</v>
      </c>
      <c r="C138" s="128" t="s">
        <v>320</v>
      </c>
      <c r="D138" s="128"/>
      <c r="E138" s="130">
        <v>90</v>
      </c>
      <c r="F138" s="128"/>
      <c r="G138" s="130">
        <f t="shared" si="2"/>
        <v>90</v>
      </c>
      <c r="H138" s="130" t="s">
        <v>47</v>
      </c>
      <c r="I138" s="128"/>
      <c r="J138" s="135" t="s">
        <v>48</v>
      </c>
      <c r="K138" s="57" t="s">
        <v>49</v>
      </c>
    </row>
    <row r="139" s="119" customFormat="1" ht="18" customHeight="1" spans="1:11">
      <c r="A139" s="62" t="s">
        <v>321</v>
      </c>
      <c r="B139" s="128" t="s">
        <v>317</v>
      </c>
      <c r="C139" s="128" t="s">
        <v>322</v>
      </c>
      <c r="D139" s="128"/>
      <c r="E139" s="130">
        <v>90</v>
      </c>
      <c r="F139" s="130">
        <v>90</v>
      </c>
      <c r="G139" s="130">
        <f t="shared" si="2"/>
        <v>180</v>
      </c>
      <c r="H139" s="129" t="s">
        <v>35</v>
      </c>
      <c r="I139" s="128" t="s">
        <v>36</v>
      </c>
      <c r="J139" s="135" t="s">
        <v>37</v>
      </c>
      <c r="K139" s="57" t="s">
        <v>38</v>
      </c>
    </row>
    <row r="140" s="119" customFormat="1" ht="18" customHeight="1" spans="1:11">
      <c r="A140" s="62" t="s">
        <v>323</v>
      </c>
      <c r="B140" s="128" t="s">
        <v>317</v>
      </c>
      <c r="C140" s="128" t="s">
        <v>324</v>
      </c>
      <c r="D140" s="128"/>
      <c r="E140" s="130">
        <v>90</v>
      </c>
      <c r="F140" s="130">
        <v>90</v>
      </c>
      <c r="G140" s="130">
        <f t="shared" si="2"/>
        <v>180</v>
      </c>
      <c r="H140" s="129" t="s">
        <v>35</v>
      </c>
      <c r="I140" s="128" t="s">
        <v>36</v>
      </c>
      <c r="J140" s="135" t="s">
        <v>37</v>
      </c>
      <c r="K140" s="57" t="s">
        <v>38</v>
      </c>
    </row>
    <row r="141" s="119" customFormat="1" ht="18" customHeight="1" spans="1:11">
      <c r="A141" s="62" t="s">
        <v>325</v>
      </c>
      <c r="B141" s="128" t="s">
        <v>317</v>
      </c>
      <c r="C141" s="129" t="s">
        <v>326</v>
      </c>
      <c r="D141" s="130"/>
      <c r="E141" s="130">
        <v>90</v>
      </c>
      <c r="F141" s="130">
        <v>90</v>
      </c>
      <c r="G141" s="130">
        <f t="shared" si="2"/>
        <v>180</v>
      </c>
      <c r="H141" s="129" t="s">
        <v>35</v>
      </c>
      <c r="I141" s="128" t="s">
        <v>36</v>
      </c>
      <c r="J141" s="135" t="s">
        <v>37</v>
      </c>
      <c r="K141" s="57" t="s">
        <v>38</v>
      </c>
    </row>
    <row r="142" s="119" customFormat="1" ht="18" customHeight="1" spans="1:11">
      <c r="A142" s="62" t="s">
        <v>327</v>
      </c>
      <c r="B142" s="128" t="s">
        <v>317</v>
      </c>
      <c r="C142" s="129" t="s">
        <v>328</v>
      </c>
      <c r="D142" s="130"/>
      <c r="E142" s="130">
        <v>90</v>
      </c>
      <c r="F142" s="130">
        <v>90</v>
      </c>
      <c r="G142" s="130">
        <f t="shared" si="2"/>
        <v>180</v>
      </c>
      <c r="H142" s="129" t="s">
        <v>35</v>
      </c>
      <c r="I142" s="128" t="s">
        <v>36</v>
      </c>
      <c r="J142" s="135" t="s">
        <v>37</v>
      </c>
      <c r="K142" s="57" t="s">
        <v>38</v>
      </c>
    </row>
    <row r="143" s="119" customFormat="1" ht="18" customHeight="1" spans="1:11">
      <c r="A143" s="62" t="s">
        <v>329</v>
      </c>
      <c r="B143" s="128" t="s">
        <v>317</v>
      </c>
      <c r="C143" s="129" t="s">
        <v>330</v>
      </c>
      <c r="D143" s="129"/>
      <c r="E143" s="130">
        <v>90</v>
      </c>
      <c r="F143" s="130">
        <v>90</v>
      </c>
      <c r="G143" s="130">
        <f t="shared" si="2"/>
        <v>180</v>
      </c>
      <c r="H143" s="129" t="s">
        <v>35</v>
      </c>
      <c r="I143" s="128" t="s">
        <v>36</v>
      </c>
      <c r="J143" s="135" t="s">
        <v>37</v>
      </c>
      <c r="K143" s="57" t="s">
        <v>38</v>
      </c>
    </row>
    <row r="144" s="119" customFormat="1" ht="18" customHeight="1" spans="1:11">
      <c r="A144" s="62" t="s">
        <v>331</v>
      </c>
      <c r="B144" s="128" t="s">
        <v>317</v>
      </c>
      <c r="C144" s="129" t="s">
        <v>332</v>
      </c>
      <c r="D144" s="130"/>
      <c r="E144" s="130">
        <v>90</v>
      </c>
      <c r="F144" s="130">
        <v>90</v>
      </c>
      <c r="G144" s="130">
        <f t="shared" si="2"/>
        <v>180</v>
      </c>
      <c r="H144" s="129" t="s">
        <v>35</v>
      </c>
      <c r="I144" s="128" t="s">
        <v>36</v>
      </c>
      <c r="J144" s="135" t="s">
        <v>48</v>
      </c>
      <c r="K144" s="57" t="s">
        <v>49</v>
      </c>
    </row>
    <row r="145" s="119" customFormat="1" ht="18" customHeight="1" spans="1:11">
      <c r="A145" s="62" t="s">
        <v>333</v>
      </c>
      <c r="B145" s="128" t="s">
        <v>317</v>
      </c>
      <c r="C145" s="129" t="s">
        <v>334</v>
      </c>
      <c r="D145" s="129"/>
      <c r="E145" s="130">
        <v>90</v>
      </c>
      <c r="F145" s="130">
        <v>90</v>
      </c>
      <c r="G145" s="130">
        <f t="shared" si="2"/>
        <v>180</v>
      </c>
      <c r="H145" s="129" t="s">
        <v>35</v>
      </c>
      <c r="I145" s="128" t="s">
        <v>36</v>
      </c>
      <c r="J145" s="135" t="s">
        <v>37</v>
      </c>
      <c r="K145" s="57" t="s">
        <v>38</v>
      </c>
    </row>
    <row r="146" s="119" customFormat="1" ht="18" customHeight="1" spans="1:11">
      <c r="A146" s="62" t="s">
        <v>335</v>
      </c>
      <c r="B146" s="128" t="s">
        <v>317</v>
      </c>
      <c r="C146" s="128" t="s">
        <v>336</v>
      </c>
      <c r="D146" s="128"/>
      <c r="E146" s="130">
        <v>90</v>
      </c>
      <c r="F146" s="130"/>
      <c r="G146" s="130">
        <f t="shared" si="2"/>
        <v>90</v>
      </c>
      <c r="H146" s="129" t="s">
        <v>47</v>
      </c>
      <c r="I146" s="128"/>
      <c r="J146" s="135" t="s">
        <v>48</v>
      </c>
      <c r="K146" s="57" t="s">
        <v>49</v>
      </c>
    </row>
    <row r="147" s="119" customFormat="1" ht="18" customHeight="1" spans="1:11">
      <c r="A147" s="62" t="s">
        <v>337</v>
      </c>
      <c r="B147" s="128" t="s">
        <v>317</v>
      </c>
      <c r="C147" s="128" t="s">
        <v>338</v>
      </c>
      <c r="D147" s="128"/>
      <c r="E147" s="130">
        <v>90</v>
      </c>
      <c r="F147" s="130">
        <v>90</v>
      </c>
      <c r="G147" s="130">
        <f t="shared" si="2"/>
        <v>180</v>
      </c>
      <c r="H147" s="129" t="s">
        <v>35</v>
      </c>
      <c r="I147" s="128" t="s">
        <v>36</v>
      </c>
      <c r="J147" s="135" t="s">
        <v>37</v>
      </c>
      <c r="K147" s="57" t="s">
        <v>49</v>
      </c>
    </row>
    <row r="148" s="119" customFormat="1" ht="18" customHeight="1" spans="1:11">
      <c r="A148" s="62" t="s">
        <v>339</v>
      </c>
      <c r="B148" s="128" t="s">
        <v>317</v>
      </c>
      <c r="C148" s="128" t="s">
        <v>340</v>
      </c>
      <c r="D148" s="128"/>
      <c r="E148" s="128"/>
      <c r="F148" s="130">
        <v>90</v>
      </c>
      <c r="G148" s="130">
        <f t="shared" si="2"/>
        <v>90</v>
      </c>
      <c r="H148" s="130" t="s">
        <v>122</v>
      </c>
      <c r="I148" s="129" t="s">
        <v>36</v>
      </c>
      <c r="J148" s="135" t="s">
        <v>37</v>
      </c>
      <c r="K148" s="57" t="s">
        <v>38</v>
      </c>
    </row>
    <row r="149" s="119" customFormat="1" ht="18" customHeight="1" spans="1:11">
      <c r="A149" s="62" t="s">
        <v>341</v>
      </c>
      <c r="B149" s="128" t="s">
        <v>317</v>
      </c>
      <c r="C149" s="128" t="s">
        <v>342</v>
      </c>
      <c r="D149" s="131"/>
      <c r="E149" s="130">
        <v>90</v>
      </c>
      <c r="F149" s="130">
        <v>90</v>
      </c>
      <c r="G149" s="130">
        <f t="shared" si="2"/>
        <v>180</v>
      </c>
      <c r="H149" s="129" t="s">
        <v>35</v>
      </c>
      <c r="I149" s="128" t="s">
        <v>36</v>
      </c>
      <c r="J149" s="135" t="s">
        <v>48</v>
      </c>
      <c r="K149" s="57" t="s">
        <v>49</v>
      </c>
    </row>
    <row r="150" s="119" customFormat="1" ht="18" customHeight="1" spans="1:11">
      <c r="A150" s="62" t="s">
        <v>343</v>
      </c>
      <c r="B150" s="128" t="s">
        <v>317</v>
      </c>
      <c r="C150" s="129" t="s">
        <v>344</v>
      </c>
      <c r="D150" s="130"/>
      <c r="E150" s="130">
        <v>90</v>
      </c>
      <c r="F150" s="130">
        <v>90</v>
      </c>
      <c r="G150" s="130">
        <f t="shared" si="2"/>
        <v>180</v>
      </c>
      <c r="H150" s="129" t="s">
        <v>35</v>
      </c>
      <c r="I150" s="128" t="s">
        <v>36</v>
      </c>
      <c r="J150" s="135" t="s">
        <v>37</v>
      </c>
      <c r="K150" s="57" t="s">
        <v>38</v>
      </c>
    </row>
    <row r="151" s="119" customFormat="1" ht="18" customHeight="1" spans="1:11">
      <c r="A151" s="62" t="s">
        <v>345</v>
      </c>
      <c r="B151" s="128" t="s">
        <v>317</v>
      </c>
      <c r="C151" s="128" t="s">
        <v>346</v>
      </c>
      <c r="D151" s="128"/>
      <c r="E151" s="128"/>
      <c r="F151" s="130">
        <v>90</v>
      </c>
      <c r="G151" s="130">
        <f t="shared" si="2"/>
        <v>90</v>
      </c>
      <c r="H151" s="130" t="s">
        <v>122</v>
      </c>
      <c r="I151" s="128" t="s">
        <v>36</v>
      </c>
      <c r="J151" s="135" t="s">
        <v>37</v>
      </c>
      <c r="K151" s="57" t="s">
        <v>49</v>
      </c>
    </row>
    <row r="152" s="119" customFormat="1" ht="18" customHeight="1" spans="1:11">
      <c r="A152" s="62" t="s">
        <v>347</v>
      </c>
      <c r="B152" s="128" t="s">
        <v>317</v>
      </c>
      <c r="C152" s="128" t="s">
        <v>348</v>
      </c>
      <c r="D152" s="131"/>
      <c r="E152" s="130">
        <v>90</v>
      </c>
      <c r="F152" s="130">
        <v>90</v>
      </c>
      <c r="G152" s="130">
        <f t="shared" si="2"/>
        <v>180</v>
      </c>
      <c r="H152" s="129" t="s">
        <v>35</v>
      </c>
      <c r="I152" s="128" t="s">
        <v>36</v>
      </c>
      <c r="J152" s="135" t="s">
        <v>37</v>
      </c>
      <c r="K152" s="57" t="s">
        <v>38</v>
      </c>
    </row>
    <row r="153" s="119" customFormat="1" ht="18" customHeight="1" spans="1:11">
      <c r="A153" s="62" t="s">
        <v>349</v>
      </c>
      <c r="B153" s="128" t="s">
        <v>317</v>
      </c>
      <c r="C153" s="128" t="s">
        <v>350</v>
      </c>
      <c r="D153" s="128"/>
      <c r="E153" s="130">
        <v>90</v>
      </c>
      <c r="F153" s="130">
        <v>90</v>
      </c>
      <c r="G153" s="130">
        <f t="shared" si="2"/>
        <v>180</v>
      </c>
      <c r="H153" s="129" t="s">
        <v>35</v>
      </c>
      <c r="I153" s="128" t="s">
        <v>36</v>
      </c>
      <c r="J153" s="135" t="s">
        <v>37</v>
      </c>
      <c r="K153" s="57" t="s">
        <v>38</v>
      </c>
    </row>
    <row r="154" s="119" customFormat="1" ht="18" customHeight="1" spans="1:11">
      <c r="A154" s="62" t="s">
        <v>351</v>
      </c>
      <c r="B154" s="128" t="s">
        <v>317</v>
      </c>
      <c r="C154" s="128" t="s">
        <v>352</v>
      </c>
      <c r="D154" s="138"/>
      <c r="E154" s="130">
        <v>90</v>
      </c>
      <c r="F154" s="130">
        <v>90</v>
      </c>
      <c r="G154" s="130">
        <f t="shared" si="2"/>
        <v>180</v>
      </c>
      <c r="H154" s="129" t="s">
        <v>35</v>
      </c>
      <c r="I154" s="128" t="s">
        <v>36</v>
      </c>
      <c r="J154" s="135" t="s">
        <v>37</v>
      </c>
      <c r="K154" s="57" t="s">
        <v>49</v>
      </c>
    </row>
    <row r="155" s="119" customFormat="1" ht="18" customHeight="1" spans="1:11">
      <c r="A155" s="62" t="s">
        <v>353</v>
      </c>
      <c r="B155" s="128" t="s">
        <v>317</v>
      </c>
      <c r="C155" s="128" t="s">
        <v>354</v>
      </c>
      <c r="D155" s="128"/>
      <c r="E155" s="128"/>
      <c r="F155" s="130">
        <v>90</v>
      </c>
      <c r="G155" s="130">
        <f t="shared" si="2"/>
        <v>90</v>
      </c>
      <c r="H155" s="130" t="s">
        <v>122</v>
      </c>
      <c r="I155" s="129" t="s">
        <v>36</v>
      </c>
      <c r="J155" s="135" t="s">
        <v>37</v>
      </c>
      <c r="K155" s="57" t="s">
        <v>38</v>
      </c>
    </row>
    <row r="156" s="119" customFormat="1" ht="18" customHeight="1" spans="1:11">
      <c r="A156" s="62" t="s">
        <v>355</v>
      </c>
      <c r="B156" s="128" t="s">
        <v>317</v>
      </c>
      <c r="C156" s="128" t="s">
        <v>356</v>
      </c>
      <c r="D156" s="128"/>
      <c r="E156" s="130">
        <v>90</v>
      </c>
      <c r="F156" s="130">
        <v>90</v>
      </c>
      <c r="G156" s="130">
        <f t="shared" si="2"/>
        <v>180</v>
      </c>
      <c r="H156" s="129" t="s">
        <v>35</v>
      </c>
      <c r="I156" s="128" t="s">
        <v>36</v>
      </c>
      <c r="J156" s="135" t="s">
        <v>37</v>
      </c>
      <c r="K156" s="57" t="s">
        <v>38</v>
      </c>
    </row>
    <row r="157" s="119" customFormat="1" ht="18" customHeight="1" spans="1:11">
      <c r="A157" s="62" t="s">
        <v>357</v>
      </c>
      <c r="B157" s="128" t="s">
        <v>317</v>
      </c>
      <c r="C157" s="128" t="s">
        <v>358</v>
      </c>
      <c r="D157" s="128"/>
      <c r="E157" s="130">
        <v>90</v>
      </c>
      <c r="F157" s="128"/>
      <c r="G157" s="130">
        <f t="shared" si="2"/>
        <v>90</v>
      </c>
      <c r="H157" s="130" t="s">
        <v>47</v>
      </c>
      <c r="I157" s="128"/>
      <c r="J157" s="135" t="s">
        <v>48</v>
      </c>
      <c r="K157" s="57" t="s">
        <v>49</v>
      </c>
    </row>
    <row r="158" s="119" customFormat="1" ht="18" customHeight="1" spans="1:11">
      <c r="A158" s="62" t="s">
        <v>359</v>
      </c>
      <c r="B158" s="128" t="s">
        <v>317</v>
      </c>
      <c r="C158" s="128" t="s">
        <v>360</v>
      </c>
      <c r="D158" s="128"/>
      <c r="E158" s="130">
        <v>90</v>
      </c>
      <c r="F158" s="130">
        <v>90</v>
      </c>
      <c r="G158" s="130">
        <f t="shared" si="2"/>
        <v>180</v>
      </c>
      <c r="H158" s="129" t="s">
        <v>35</v>
      </c>
      <c r="I158" s="128" t="s">
        <v>36</v>
      </c>
      <c r="J158" s="135" t="s">
        <v>37</v>
      </c>
      <c r="K158" s="57" t="s">
        <v>38</v>
      </c>
    </row>
    <row r="159" s="119" customFormat="1" ht="18" customHeight="1" spans="1:11">
      <c r="A159" s="62" t="s">
        <v>361</v>
      </c>
      <c r="B159" s="128" t="s">
        <v>317</v>
      </c>
      <c r="C159" s="128" t="s">
        <v>362</v>
      </c>
      <c r="D159" s="128"/>
      <c r="E159" s="130">
        <v>90</v>
      </c>
      <c r="F159" s="130">
        <v>90</v>
      </c>
      <c r="G159" s="130">
        <f t="shared" si="2"/>
        <v>180</v>
      </c>
      <c r="H159" s="129" t="s">
        <v>35</v>
      </c>
      <c r="I159" s="128" t="s">
        <v>36</v>
      </c>
      <c r="J159" s="135" t="s">
        <v>37</v>
      </c>
      <c r="K159" s="57" t="s">
        <v>49</v>
      </c>
    </row>
    <row r="160" s="119" customFormat="1" ht="18" customHeight="1" spans="1:11">
      <c r="A160" s="62" t="s">
        <v>363</v>
      </c>
      <c r="B160" s="134" t="s">
        <v>317</v>
      </c>
      <c r="C160" s="134" t="s">
        <v>364</v>
      </c>
      <c r="D160" s="131"/>
      <c r="E160" s="130">
        <v>90</v>
      </c>
      <c r="F160" s="133"/>
      <c r="G160" s="130">
        <f t="shared" si="2"/>
        <v>90</v>
      </c>
      <c r="H160" s="133" t="s">
        <v>47</v>
      </c>
      <c r="I160" s="134"/>
      <c r="J160" s="135" t="s">
        <v>48</v>
      </c>
      <c r="K160" s="57" t="s">
        <v>49</v>
      </c>
    </row>
    <row r="161" s="119" customFormat="1" ht="18" customHeight="1" spans="1:11">
      <c r="A161" s="62" t="s">
        <v>365</v>
      </c>
      <c r="B161" s="134" t="s">
        <v>317</v>
      </c>
      <c r="C161" s="134" t="s">
        <v>366</v>
      </c>
      <c r="D161" s="134"/>
      <c r="E161" s="134"/>
      <c r="F161" s="130">
        <v>90</v>
      </c>
      <c r="G161" s="130">
        <f t="shared" si="2"/>
        <v>90</v>
      </c>
      <c r="H161" s="133" t="s">
        <v>122</v>
      </c>
      <c r="I161" s="128" t="s">
        <v>36</v>
      </c>
      <c r="J161" s="135" t="s">
        <v>37</v>
      </c>
      <c r="K161" s="57" t="s">
        <v>38</v>
      </c>
    </row>
    <row r="162" s="119" customFormat="1" ht="18" customHeight="1" spans="1:11">
      <c r="A162" s="62" t="s">
        <v>367</v>
      </c>
      <c r="B162" s="57" t="s">
        <v>317</v>
      </c>
      <c r="C162" s="57" t="s">
        <v>368</v>
      </c>
      <c r="D162" s="134"/>
      <c r="E162" s="130">
        <v>90</v>
      </c>
      <c r="F162" s="134"/>
      <c r="G162" s="130">
        <f t="shared" si="2"/>
        <v>90</v>
      </c>
      <c r="H162" s="133" t="s">
        <v>47</v>
      </c>
      <c r="I162" s="136"/>
      <c r="J162" s="135" t="s">
        <v>48</v>
      </c>
      <c r="K162" s="57" t="s">
        <v>49</v>
      </c>
    </row>
    <row r="163" s="119" customFormat="1" ht="18" customHeight="1" spans="1:11">
      <c r="A163" s="62" t="s">
        <v>369</v>
      </c>
      <c r="B163" s="55" t="s">
        <v>317</v>
      </c>
      <c r="C163" s="55" t="s">
        <v>370</v>
      </c>
      <c r="D163" s="55"/>
      <c r="E163" s="130">
        <v>90</v>
      </c>
      <c r="F163" s="57"/>
      <c r="G163" s="130">
        <f t="shared" si="2"/>
        <v>90</v>
      </c>
      <c r="H163" s="133" t="s">
        <v>47</v>
      </c>
      <c r="I163" s="128"/>
      <c r="J163" s="135" t="s">
        <v>37</v>
      </c>
      <c r="K163" s="57" t="s">
        <v>38</v>
      </c>
    </row>
    <row r="164" s="119" customFormat="1" ht="18" customHeight="1" spans="1:11">
      <c r="A164" s="62" t="s">
        <v>371</v>
      </c>
      <c r="B164" s="128" t="s">
        <v>317</v>
      </c>
      <c r="C164" s="57" t="s">
        <v>372</v>
      </c>
      <c r="D164" s="57"/>
      <c r="E164" s="130">
        <v>90</v>
      </c>
      <c r="F164" s="134"/>
      <c r="G164" s="130">
        <f t="shared" si="2"/>
        <v>90</v>
      </c>
      <c r="H164" s="133" t="s">
        <v>47</v>
      </c>
      <c r="I164" s="128"/>
      <c r="J164" s="135" t="s">
        <v>48</v>
      </c>
      <c r="K164" s="57" t="s">
        <v>49</v>
      </c>
    </row>
    <row r="165" s="119" customFormat="1" ht="18" customHeight="1" spans="1:11">
      <c r="A165" s="62" t="s">
        <v>373</v>
      </c>
      <c r="B165" s="55" t="s">
        <v>317</v>
      </c>
      <c r="C165" s="62" t="s">
        <v>374</v>
      </c>
      <c r="D165" s="57"/>
      <c r="E165" s="57"/>
      <c r="F165" s="130">
        <v>90</v>
      </c>
      <c r="G165" s="130">
        <f t="shared" si="2"/>
        <v>90</v>
      </c>
      <c r="H165" s="133" t="s">
        <v>122</v>
      </c>
      <c r="I165" s="128" t="s">
        <v>36</v>
      </c>
      <c r="J165" s="135" t="s">
        <v>37</v>
      </c>
      <c r="K165" s="57" t="s">
        <v>38</v>
      </c>
    </row>
    <row r="166" s="119" customFormat="1" ht="18" customHeight="1" spans="1:11">
      <c r="A166" s="62" t="s">
        <v>375</v>
      </c>
      <c r="B166" s="128" t="s">
        <v>376</v>
      </c>
      <c r="C166" s="128" t="s">
        <v>377</v>
      </c>
      <c r="D166" s="128"/>
      <c r="E166" s="128"/>
      <c r="F166" s="130">
        <v>90</v>
      </c>
      <c r="G166" s="130">
        <f t="shared" si="2"/>
        <v>90</v>
      </c>
      <c r="H166" s="130" t="s">
        <v>122</v>
      </c>
      <c r="I166" s="128" t="s">
        <v>36</v>
      </c>
      <c r="J166" s="135" t="s">
        <v>37</v>
      </c>
      <c r="K166" s="57" t="s">
        <v>38</v>
      </c>
    </row>
    <row r="167" s="119" customFormat="1" ht="18" customHeight="1" spans="1:11">
      <c r="A167" s="62" t="s">
        <v>378</v>
      </c>
      <c r="B167" s="128" t="s">
        <v>376</v>
      </c>
      <c r="C167" s="129" t="s">
        <v>379</v>
      </c>
      <c r="D167" s="130"/>
      <c r="E167" s="130">
        <v>90</v>
      </c>
      <c r="F167" s="130"/>
      <c r="G167" s="130">
        <f t="shared" si="2"/>
        <v>90</v>
      </c>
      <c r="H167" s="129" t="s">
        <v>47</v>
      </c>
      <c r="I167" s="129"/>
      <c r="J167" s="135" t="s">
        <v>37</v>
      </c>
      <c r="K167" s="57" t="s">
        <v>38</v>
      </c>
    </row>
    <row r="168" s="119" customFormat="1" ht="18" customHeight="1" spans="1:11">
      <c r="A168" s="62" t="s">
        <v>380</v>
      </c>
      <c r="B168" s="128" t="s">
        <v>376</v>
      </c>
      <c r="C168" s="129" t="s">
        <v>381</v>
      </c>
      <c r="D168" s="130"/>
      <c r="E168" s="130">
        <v>90</v>
      </c>
      <c r="F168" s="130"/>
      <c r="G168" s="130">
        <f t="shared" si="2"/>
        <v>90</v>
      </c>
      <c r="H168" s="129" t="s">
        <v>47</v>
      </c>
      <c r="I168" s="128"/>
      <c r="J168" s="135" t="s">
        <v>37</v>
      </c>
      <c r="K168" s="57" t="s">
        <v>38</v>
      </c>
    </row>
    <row r="169" s="119" customFormat="1" ht="18" customHeight="1" spans="1:11">
      <c r="A169" s="62" t="s">
        <v>382</v>
      </c>
      <c r="B169" s="128" t="s">
        <v>376</v>
      </c>
      <c r="C169" s="129" t="s">
        <v>383</v>
      </c>
      <c r="D169" s="131"/>
      <c r="E169" s="130">
        <v>90</v>
      </c>
      <c r="F169" s="130">
        <v>90</v>
      </c>
      <c r="G169" s="130">
        <f t="shared" si="2"/>
        <v>180</v>
      </c>
      <c r="H169" s="129" t="s">
        <v>35</v>
      </c>
      <c r="I169" s="128" t="s">
        <v>36</v>
      </c>
      <c r="J169" s="135" t="s">
        <v>48</v>
      </c>
      <c r="K169" s="57" t="s">
        <v>49</v>
      </c>
    </row>
    <row r="170" s="119" customFormat="1" ht="18" customHeight="1" spans="1:11">
      <c r="A170" s="62" t="s">
        <v>384</v>
      </c>
      <c r="B170" s="128" t="s">
        <v>376</v>
      </c>
      <c r="C170" s="128" t="s">
        <v>385</v>
      </c>
      <c r="D170" s="128"/>
      <c r="E170" s="130">
        <v>90</v>
      </c>
      <c r="F170" s="128"/>
      <c r="G170" s="130">
        <f t="shared" si="2"/>
        <v>90</v>
      </c>
      <c r="H170" s="130" t="s">
        <v>47</v>
      </c>
      <c r="I170" s="128"/>
      <c r="J170" s="135" t="s">
        <v>48</v>
      </c>
      <c r="K170" s="57" t="s">
        <v>49</v>
      </c>
    </row>
    <row r="171" s="119" customFormat="1" ht="18" customHeight="1" spans="1:11">
      <c r="A171" s="62" t="s">
        <v>386</v>
      </c>
      <c r="B171" s="128" t="s">
        <v>376</v>
      </c>
      <c r="C171" s="128" t="s">
        <v>387</v>
      </c>
      <c r="D171" s="128"/>
      <c r="E171" s="130">
        <v>90</v>
      </c>
      <c r="F171" s="128"/>
      <c r="G171" s="130">
        <f t="shared" si="2"/>
        <v>90</v>
      </c>
      <c r="H171" s="129" t="s">
        <v>47</v>
      </c>
      <c r="I171" s="128" t="s">
        <v>98</v>
      </c>
      <c r="J171" s="135" t="s">
        <v>37</v>
      </c>
      <c r="K171" s="57" t="s">
        <v>38</v>
      </c>
    </row>
    <row r="172" s="119" customFormat="1" ht="18" customHeight="1" spans="1:11">
      <c r="A172" s="62" t="s">
        <v>388</v>
      </c>
      <c r="B172" s="128" t="s">
        <v>376</v>
      </c>
      <c r="C172" s="129" t="s">
        <v>389</v>
      </c>
      <c r="D172" s="129"/>
      <c r="E172" s="130">
        <v>90</v>
      </c>
      <c r="F172" s="130"/>
      <c r="G172" s="130">
        <f t="shared" si="2"/>
        <v>90</v>
      </c>
      <c r="H172" s="129" t="s">
        <v>47</v>
      </c>
      <c r="I172" s="129"/>
      <c r="J172" s="135" t="s">
        <v>48</v>
      </c>
      <c r="K172" s="57" t="s">
        <v>49</v>
      </c>
    </row>
    <row r="173" s="119" customFormat="1" ht="18" customHeight="1" spans="1:11">
      <c r="A173" s="62" t="s">
        <v>390</v>
      </c>
      <c r="B173" s="128" t="s">
        <v>376</v>
      </c>
      <c r="C173" s="128" t="s">
        <v>391</v>
      </c>
      <c r="D173" s="128"/>
      <c r="E173" s="130">
        <v>90</v>
      </c>
      <c r="F173" s="128"/>
      <c r="G173" s="130">
        <f t="shared" si="2"/>
        <v>90</v>
      </c>
      <c r="H173" s="130" t="s">
        <v>47</v>
      </c>
      <c r="I173" s="128" t="s">
        <v>98</v>
      </c>
      <c r="J173" s="135" t="s">
        <v>48</v>
      </c>
      <c r="K173" s="57" t="s">
        <v>49</v>
      </c>
    </row>
    <row r="174" s="119" customFormat="1" ht="18" customHeight="1" spans="1:11">
      <c r="A174" s="62" t="s">
        <v>392</v>
      </c>
      <c r="B174" s="128" t="s">
        <v>376</v>
      </c>
      <c r="C174" s="128" t="s">
        <v>393</v>
      </c>
      <c r="D174" s="128"/>
      <c r="E174" s="130">
        <v>90</v>
      </c>
      <c r="F174" s="130">
        <v>90</v>
      </c>
      <c r="G174" s="130">
        <f t="shared" si="2"/>
        <v>180</v>
      </c>
      <c r="H174" s="129" t="s">
        <v>35</v>
      </c>
      <c r="I174" s="128" t="s">
        <v>36</v>
      </c>
      <c r="J174" s="135" t="s">
        <v>37</v>
      </c>
      <c r="K174" s="57" t="s">
        <v>38</v>
      </c>
    </row>
    <row r="175" s="119" customFormat="1" ht="18" customHeight="1" spans="1:11">
      <c r="A175" s="62" t="s">
        <v>394</v>
      </c>
      <c r="B175" s="139" t="s">
        <v>376</v>
      </c>
      <c r="C175" s="139" t="s">
        <v>395</v>
      </c>
      <c r="D175" s="139"/>
      <c r="E175" s="130">
        <v>90</v>
      </c>
      <c r="F175" s="139"/>
      <c r="G175" s="130">
        <f t="shared" si="2"/>
        <v>90</v>
      </c>
      <c r="H175" s="139" t="s">
        <v>47</v>
      </c>
      <c r="I175" s="139"/>
      <c r="J175" s="135" t="s">
        <v>48</v>
      </c>
      <c r="K175" s="57" t="s">
        <v>49</v>
      </c>
    </row>
    <row r="176" s="119" customFormat="1" ht="18" customHeight="1" spans="1:11">
      <c r="A176" s="62" t="s">
        <v>396</v>
      </c>
      <c r="B176" s="128" t="s">
        <v>376</v>
      </c>
      <c r="C176" s="128" t="s">
        <v>397</v>
      </c>
      <c r="D176" s="128"/>
      <c r="E176" s="130">
        <v>90</v>
      </c>
      <c r="F176" s="130">
        <v>90</v>
      </c>
      <c r="G176" s="130">
        <f t="shared" si="2"/>
        <v>180</v>
      </c>
      <c r="H176" s="129" t="s">
        <v>35</v>
      </c>
      <c r="I176" s="128" t="s">
        <v>36</v>
      </c>
      <c r="J176" s="135" t="s">
        <v>37</v>
      </c>
      <c r="K176" s="57" t="s">
        <v>49</v>
      </c>
    </row>
    <row r="177" s="119" customFormat="1" ht="18" customHeight="1" spans="1:11">
      <c r="A177" s="62" t="s">
        <v>398</v>
      </c>
      <c r="B177" s="128" t="s">
        <v>376</v>
      </c>
      <c r="C177" s="128" t="s">
        <v>399</v>
      </c>
      <c r="D177" s="128"/>
      <c r="E177" s="130">
        <v>90</v>
      </c>
      <c r="F177" s="130"/>
      <c r="G177" s="130">
        <f t="shared" si="2"/>
        <v>90</v>
      </c>
      <c r="H177" s="129" t="s">
        <v>47</v>
      </c>
      <c r="I177" s="128"/>
      <c r="J177" s="135" t="s">
        <v>37</v>
      </c>
      <c r="K177" s="57" t="s">
        <v>38</v>
      </c>
    </row>
    <row r="178" s="119" customFormat="1" ht="18" customHeight="1" spans="1:11">
      <c r="A178" s="62" t="s">
        <v>400</v>
      </c>
      <c r="B178" s="128" t="s">
        <v>376</v>
      </c>
      <c r="C178" s="130" t="s">
        <v>401</v>
      </c>
      <c r="D178" s="129"/>
      <c r="E178" s="130">
        <v>90</v>
      </c>
      <c r="F178" s="130">
        <v>90</v>
      </c>
      <c r="G178" s="130">
        <f t="shared" si="2"/>
        <v>180</v>
      </c>
      <c r="H178" s="129" t="s">
        <v>35</v>
      </c>
      <c r="I178" s="128" t="s">
        <v>36</v>
      </c>
      <c r="J178" s="135" t="s">
        <v>37</v>
      </c>
      <c r="K178" s="57" t="s">
        <v>38</v>
      </c>
    </row>
    <row r="179" s="119" customFormat="1" ht="18" customHeight="1" spans="1:11">
      <c r="A179" s="62" t="s">
        <v>402</v>
      </c>
      <c r="B179" s="129" t="s">
        <v>376</v>
      </c>
      <c r="C179" s="128" t="s">
        <v>403</v>
      </c>
      <c r="D179" s="128"/>
      <c r="E179" s="130">
        <v>90</v>
      </c>
      <c r="F179" s="130">
        <v>90</v>
      </c>
      <c r="G179" s="130">
        <f t="shared" si="2"/>
        <v>180</v>
      </c>
      <c r="H179" s="129" t="s">
        <v>35</v>
      </c>
      <c r="I179" s="128" t="s">
        <v>36</v>
      </c>
      <c r="J179" s="135" t="s">
        <v>37</v>
      </c>
      <c r="K179" s="57" t="s">
        <v>38</v>
      </c>
    </row>
    <row r="180" s="119" customFormat="1" ht="18" customHeight="1" spans="1:11">
      <c r="A180" s="62" t="s">
        <v>404</v>
      </c>
      <c r="B180" s="128" t="s">
        <v>376</v>
      </c>
      <c r="C180" s="128" t="s">
        <v>405</v>
      </c>
      <c r="D180" s="128"/>
      <c r="E180" s="130">
        <v>90</v>
      </c>
      <c r="F180" s="130">
        <v>90</v>
      </c>
      <c r="G180" s="130">
        <f t="shared" si="2"/>
        <v>180</v>
      </c>
      <c r="H180" s="130" t="s">
        <v>115</v>
      </c>
      <c r="I180" s="128" t="s">
        <v>36</v>
      </c>
      <c r="J180" s="135" t="s">
        <v>48</v>
      </c>
      <c r="K180" s="57" t="s">
        <v>49</v>
      </c>
    </row>
    <row r="181" s="119" customFormat="1" ht="18" customHeight="1" spans="1:11">
      <c r="A181" s="62" t="s">
        <v>406</v>
      </c>
      <c r="B181" s="128" t="s">
        <v>376</v>
      </c>
      <c r="C181" s="129" t="s">
        <v>407</v>
      </c>
      <c r="D181" s="131"/>
      <c r="E181" s="130">
        <v>90</v>
      </c>
      <c r="F181" s="130"/>
      <c r="G181" s="130">
        <f t="shared" si="2"/>
        <v>90</v>
      </c>
      <c r="H181" s="129" t="s">
        <v>47</v>
      </c>
      <c r="I181" s="128"/>
      <c r="J181" s="135" t="s">
        <v>48</v>
      </c>
      <c r="K181" s="57" t="s">
        <v>49</v>
      </c>
    </row>
    <row r="182" s="119" customFormat="1" ht="18" customHeight="1" spans="1:11">
      <c r="A182" s="62" t="s">
        <v>408</v>
      </c>
      <c r="B182" s="128" t="s">
        <v>376</v>
      </c>
      <c r="C182" s="128" t="s">
        <v>409</v>
      </c>
      <c r="D182" s="128"/>
      <c r="E182" s="130">
        <v>90</v>
      </c>
      <c r="F182" s="128"/>
      <c r="G182" s="130">
        <f t="shared" si="2"/>
        <v>90</v>
      </c>
      <c r="H182" s="129" t="s">
        <v>47</v>
      </c>
      <c r="I182" s="128"/>
      <c r="J182" s="135" t="s">
        <v>48</v>
      </c>
      <c r="K182" s="57" t="s">
        <v>49</v>
      </c>
    </row>
    <row r="183" s="119" customFormat="1" ht="18" customHeight="1" spans="1:11">
      <c r="A183" s="62" t="s">
        <v>410</v>
      </c>
      <c r="B183" s="85" t="s">
        <v>376</v>
      </c>
      <c r="C183" s="134" t="s">
        <v>411</v>
      </c>
      <c r="D183" s="134"/>
      <c r="E183" s="130">
        <v>90</v>
      </c>
      <c r="F183" s="134"/>
      <c r="G183" s="130">
        <f t="shared" si="2"/>
        <v>90</v>
      </c>
      <c r="H183" s="133" t="s">
        <v>47</v>
      </c>
      <c r="I183" s="136"/>
      <c r="J183" s="135" t="s">
        <v>48</v>
      </c>
      <c r="K183" s="57" t="s">
        <v>49</v>
      </c>
    </row>
    <row r="184" s="119" customFormat="1" ht="18" customHeight="1" spans="1:11">
      <c r="A184" s="62" t="s">
        <v>412</v>
      </c>
      <c r="B184" s="128" t="s">
        <v>243</v>
      </c>
      <c r="C184" s="128" t="s">
        <v>413</v>
      </c>
      <c r="D184" s="128"/>
      <c r="E184" s="130">
        <v>90</v>
      </c>
      <c r="F184" s="128"/>
      <c r="G184" s="130">
        <f t="shared" si="2"/>
        <v>90</v>
      </c>
      <c r="H184" s="130" t="s">
        <v>47</v>
      </c>
      <c r="I184" s="128"/>
      <c r="J184" s="135" t="s">
        <v>37</v>
      </c>
      <c r="K184" s="57" t="s">
        <v>49</v>
      </c>
    </row>
    <row r="185" s="119" customFormat="1" ht="18" customHeight="1" spans="1:11">
      <c r="A185" s="62" t="s">
        <v>414</v>
      </c>
      <c r="B185" s="128" t="s">
        <v>243</v>
      </c>
      <c r="C185" s="128" t="s">
        <v>415</v>
      </c>
      <c r="D185" s="128"/>
      <c r="E185" s="130">
        <v>90</v>
      </c>
      <c r="F185" s="130">
        <v>90</v>
      </c>
      <c r="G185" s="130">
        <f t="shared" si="2"/>
        <v>180</v>
      </c>
      <c r="H185" s="129" t="s">
        <v>35</v>
      </c>
      <c r="I185" s="128" t="s">
        <v>36</v>
      </c>
      <c r="J185" s="135" t="s">
        <v>37</v>
      </c>
      <c r="K185" s="57" t="s">
        <v>49</v>
      </c>
    </row>
    <row r="186" s="119" customFormat="1" ht="18" customHeight="1" spans="1:11">
      <c r="A186" s="62" t="s">
        <v>416</v>
      </c>
      <c r="B186" s="128" t="s">
        <v>243</v>
      </c>
      <c r="C186" s="128" t="s">
        <v>417</v>
      </c>
      <c r="D186" s="128"/>
      <c r="E186" s="130">
        <v>90</v>
      </c>
      <c r="F186" s="130">
        <v>90</v>
      </c>
      <c r="G186" s="130">
        <f t="shared" si="2"/>
        <v>180</v>
      </c>
      <c r="H186" s="129" t="s">
        <v>35</v>
      </c>
      <c r="I186" s="128" t="s">
        <v>36</v>
      </c>
      <c r="J186" s="135" t="s">
        <v>37</v>
      </c>
      <c r="K186" s="57" t="s">
        <v>38</v>
      </c>
    </row>
    <row r="187" s="119" customFormat="1" ht="18" customHeight="1" spans="1:11">
      <c r="A187" s="62" t="s">
        <v>418</v>
      </c>
      <c r="B187" s="128" t="s">
        <v>243</v>
      </c>
      <c r="C187" s="128" t="s">
        <v>419</v>
      </c>
      <c r="D187" s="128"/>
      <c r="E187" s="130">
        <v>90</v>
      </c>
      <c r="F187" s="128"/>
      <c r="G187" s="130">
        <f t="shared" si="2"/>
        <v>90</v>
      </c>
      <c r="H187" s="130" t="s">
        <v>47</v>
      </c>
      <c r="I187" s="128"/>
      <c r="J187" s="135" t="s">
        <v>48</v>
      </c>
      <c r="K187" s="57" t="s">
        <v>49</v>
      </c>
    </row>
    <row r="188" s="119" customFormat="1" ht="18" customHeight="1" spans="1:11">
      <c r="A188" s="62" t="s">
        <v>420</v>
      </c>
      <c r="B188" s="128" t="s">
        <v>243</v>
      </c>
      <c r="C188" s="128" t="s">
        <v>421</v>
      </c>
      <c r="D188" s="128"/>
      <c r="E188" s="130">
        <v>90</v>
      </c>
      <c r="F188" s="128"/>
      <c r="G188" s="130">
        <f t="shared" si="2"/>
        <v>90</v>
      </c>
      <c r="H188" s="130" t="s">
        <v>47</v>
      </c>
      <c r="I188" s="128"/>
      <c r="J188" s="135" t="s">
        <v>48</v>
      </c>
      <c r="K188" s="57" t="s">
        <v>49</v>
      </c>
    </row>
    <row r="189" s="119" customFormat="1" ht="18" customHeight="1" spans="1:11">
      <c r="A189" s="62" t="s">
        <v>422</v>
      </c>
      <c r="B189" s="128" t="s">
        <v>243</v>
      </c>
      <c r="C189" s="128" t="s">
        <v>423</v>
      </c>
      <c r="D189" s="128"/>
      <c r="E189" s="130">
        <v>90</v>
      </c>
      <c r="F189" s="128"/>
      <c r="G189" s="130">
        <f t="shared" si="2"/>
        <v>90</v>
      </c>
      <c r="H189" s="130" t="s">
        <v>47</v>
      </c>
      <c r="I189" s="128"/>
      <c r="J189" s="135" t="s">
        <v>48</v>
      </c>
      <c r="K189" s="57" t="s">
        <v>49</v>
      </c>
    </row>
    <row r="190" s="119" customFormat="1" ht="18" customHeight="1" spans="1:11">
      <c r="A190" s="62" t="s">
        <v>424</v>
      </c>
      <c r="B190" s="128" t="s">
        <v>246</v>
      </c>
      <c r="C190" s="128" t="s">
        <v>425</v>
      </c>
      <c r="D190" s="128"/>
      <c r="E190" s="130">
        <v>90</v>
      </c>
      <c r="F190" s="128"/>
      <c r="G190" s="130">
        <f t="shared" si="2"/>
        <v>90</v>
      </c>
      <c r="H190" s="130" t="s">
        <v>47</v>
      </c>
      <c r="I190" s="128"/>
      <c r="J190" s="135" t="s">
        <v>48</v>
      </c>
      <c r="K190" s="57" t="s">
        <v>49</v>
      </c>
    </row>
    <row r="191" s="119" customFormat="1" ht="18" customHeight="1" spans="1:11">
      <c r="A191" s="62" t="s">
        <v>426</v>
      </c>
      <c r="B191" s="129" t="s">
        <v>243</v>
      </c>
      <c r="C191" s="130" t="s">
        <v>427</v>
      </c>
      <c r="D191" s="129"/>
      <c r="E191" s="130">
        <v>90</v>
      </c>
      <c r="F191" s="130"/>
      <c r="G191" s="130">
        <f t="shared" si="2"/>
        <v>90</v>
      </c>
      <c r="H191" s="130" t="s">
        <v>47</v>
      </c>
      <c r="I191" s="130" t="s">
        <v>98</v>
      </c>
      <c r="J191" s="135" t="s">
        <v>48</v>
      </c>
      <c r="K191" s="57" t="s">
        <v>49</v>
      </c>
    </row>
    <row r="192" s="119" customFormat="1" ht="18" customHeight="1" spans="1:11">
      <c r="A192" s="62" t="s">
        <v>428</v>
      </c>
      <c r="B192" s="129" t="s">
        <v>243</v>
      </c>
      <c r="C192" s="129" t="s">
        <v>429</v>
      </c>
      <c r="D192" s="129"/>
      <c r="E192" s="130">
        <v>90</v>
      </c>
      <c r="F192" s="130"/>
      <c r="G192" s="130">
        <f t="shared" si="2"/>
        <v>90</v>
      </c>
      <c r="H192" s="129" t="s">
        <v>47</v>
      </c>
      <c r="I192" s="129"/>
      <c r="J192" s="135" t="s">
        <v>48</v>
      </c>
      <c r="K192" s="57" t="s">
        <v>49</v>
      </c>
    </row>
    <row r="193" s="119" customFormat="1" ht="18" customHeight="1" spans="1:11">
      <c r="A193" s="62" t="s">
        <v>430</v>
      </c>
      <c r="B193" s="129" t="s">
        <v>243</v>
      </c>
      <c r="C193" s="129" t="s">
        <v>431</v>
      </c>
      <c r="D193" s="129"/>
      <c r="E193" s="130">
        <v>90</v>
      </c>
      <c r="F193" s="130">
        <v>90</v>
      </c>
      <c r="G193" s="130">
        <f t="shared" si="2"/>
        <v>180</v>
      </c>
      <c r="H193" s="129" t="s">
        <v>35</v>
      </c>
      <c r="I193" s="128" t="s">
        <v>36</v>
      </c>
      <c r="J193" s="135" t="s">
        <v>37</v>
      </c>
      <c r="K193" s="57" t="s">
        <v>38</v>
      </c>
    </row>
    <row r="194" s="119" customFormat="1" ht="18" customHeight="1" spans="1:11">
      <c r="A194" s="62" t="s">
        <v>432</v>
      </c>
      <c r="B194" s="129" t="s">
        <v>243</v>
      </c>
      <c r="C194" s="129" t="s">
        <v>433</v>
      </c>
      <c r="D194" s="129"/>
      <c r="E194" s="130">
        <v>90</v>
      </c>
      <c r="F194" s="130">
        <v>90</v>
      </c>
      <c r="G194" s="130">
        <f t="shared" si="2"/>
        <v>180</v>
      </c>
      <c r="H194" s="129" t="s">
        <v>35</v>
      </c>
      <c r="I194" s="128" t="s">
        <v>36</v>
      </c>
      <c r="J194" s="135" t="s">
        <v>37</v>
      </c>
      <c r="K194" s="57" t="s">
        <v>38</v>
      </c>
    </row>
    <row r="195" s="119" customFormat="1" ht="18" customHeight="1" spans="1:11">
      <c r="A195" s="62" t="s">
        <v>434</v>
      </c>
      <c r="B195" s="129" t="s">
        <v>243</v>
      </c>
      <c r="C195" s="129" t="s">
        <v>435</v>
      </c>
      <c r="D195" s="129"/>
      <c r="E195" s="130">
        <v>90</v>
      </c>
      <c r="F195" s="130"/>
      <c r="G195" s="130">
        <f t="shared" si="2"/>
        <v>90</v>
      </c>
      <c r="H195" s="129" t="s">
        <v>47</v>
      </c>
      <c r="I195" s="129" t="s">
        <v>98</v>
      </c>
      <c r="J195" s="135" t="s">
        <v>37</v>
      </c>
      <c r="K195" s="57" t="s">
        <v>38</v>
      </c>
    </row>
    <row r="196" s="119" customFormat="1" ht="18" customHeight="1" spans="1:11">
      <c r="A196" s="62" t="s">
        <v>436</v>
      </c>
      <c r="B196" s="129" t="s">
        <v>243</v>
      </c>
      <c r="C196" s="129" t="s">
        <v>437</v>
      </c>
      <c r="D196" s="129"/>
      <c r="E196" s="130">
        <v>90</v>
      </c>
      <c r="F196" s="130"/>
      <c r="G196" s="130">
        <f t="shared" ref="G196:G221" si="3">E196+F196</f>
        <v>90</v>
      </c>
      <c r="H196" s="129" t="s">
        <v>47</v>
      </c>
      <c r="I196" s="129"/>
      <c r="J196" s="135" t="s">
        <v>37</v>
      </c>
      <c r="K196" s="57" t="s">
        <v>38</v>
      </c>
    </row>
    <row r="197" s="119" customFormat="1" ht="18" customHeight="1" spans="1:11">
      <c r="A197" s="62" t="s">
        <v>438</v>
      </c>
      <c r="B197" s="129" t="s">
        <v>243</v>
      </c>
      <c r="C197" s="129" t="s">
        <v>439</v>
      </c>
      <c r="D197" s="129"/>
      <c r="E197" s="130"/>
      <c r="F197" s="130">
        <v>90</v>
      </c>
      <c r="G197" s="130">
        <f t="shared" si="3"/>
        <v>90</v>
      </c>
      <c r="H197" s="129" t="s">
        <v>122</v>
      </c>
      <c r="I197" s="129" t="s">
        <v>36</v>
      </c>
      <c r="J197" s="135" t="s">
        <v>37</v>
      </c>
      <c r="K197" s="57" t="s">
        <v>38</v>
      </c>
    </row>
    <row r="198" s="119" customFormat="1" ht="18" customHeight="1" spans="1:11">
      <c r="A198" s="62" t="s">
        <v>440</v>
      </c>
      <c r="B198" s="129" t="s">
        <v>243</v>
      </c>
      <c r="C198" s="129" t="s">
        <v>441</v>
      </c>
      <c r="D198" s="129"/>
      <c r="E198" s="130">
        <v>90</v>
      </c>
      <c r="F198" s="130"/>
      <c r="G198" s="130">
        <f t="shared" si="3"/>
        <v>90</v>
      </c>
      <c r="H198" s="129" t="s">
        <v>47</v>
      </c>
      <c r="I198" s="129" t="s">
        <v>98</v>
      </c>
      <c r="J198" s="135" t="s">
        <v>37</v>
      </c>
      <c r="K198" s="57" t="s">
        <v>38</v>
      </c>
    </row>
    <row r="199" s="119" customFormat="1" ht="18" customHeight="1" spans="1:11">
      <c r="A199" s="62" t="s">
        <v>442</v>
      </c>
      <c r="B199" s="129" t="s">
        <v>243</v>
      </c>
      <c r="C199" s="129" t="s">
        <v>443</v>
      </c>
      <c r="D199" s="129"/>
      <c r="E199" s="130">
        <v>90</v>
      </c>
      <c r="F199" s="130">
        <v>90</v>
      </c>
      <c r="G199" s="130">
        <f t="shared" si="3"/>
        <v>180</v>
      </c>
      <c r="H199" s="129" t="s">
        <v>35</v>
      </c>
      <c r="I199" s="128" t="s">
        <v>36</v>
      </c>
      <c r="J199" s="135" t="s">
        <v>37</v>
      </c>
      <c r="K199" s="57" t="s">
        <v>38</v>
      </c>
    </row>
    <row r="200" s="119" customFormat="1" ht="18" customHeight="1" spans="1:11">
      <c r="A200" s="62" t="s">
        <v>444</v>
      </c>
      <c r="B200" s="129" t="s">
        <v>243</v>
      </c>
      <c r="C200" s="130" t="s">
        <v>445</v>
      </c>
      <c r="D200" s="129"/>
      <c r="E200" s="130">
        <v>90</v>
      </c>
      <c r="F200" s="130">
        <v>90</v>
      </c>
      <c r="G200" s="130">
        <f t="shared" si="3"/>
        <v>180</v>
      </c>
      <c r="H200" s="129" t="s">
        <v>35</v>
      </c>
      <c r="I200" s="128" t="s">
        <v>36</v>
      </c>
      <c r="J200" s="135" t="s">
        <v>37</v>
      </c>
      <c r="K200" s="57" t="s">
        <v>38</v>
      </c>
    </row>
    <row r="201" s="119" customFormat="1" ht="18" customHeight="1" spans="1:11">
      <c r="A201" s="62" t="s">
        <v>446</v>
      </c>
      <c r="B201" s="129" t="s">
        <v>243</v>
      </c>
      <c r="C201" s="129" t="s">
        <v>447</v>
      </c>
      <c r="D201" s="129"/>
      <c r="E201" s="130">
        <v>90</v>
      </c>
      <c r="F201" s="130">
        <v>90</v>
      </c>
      <c r="G201" s="130">
        <f t="shared" si="3"/>
        <v>180</v>
      </c>
      <c r="H201" s="129" t="s">
        <v>35</v>
      </c>
      <c r="I201" s="128" t="s">
        <v>36</v>
      </c>
      <c r="J201" s="135" t="s">
        <v>37</v>
      </c>
      <c r="K201" s="57" t="s">
        <v>38</v>
      </c>
    </row>
    <row r="202" s="119" customFormat="1" ht="18" customHeight="1" spans="1:11">
      <c r="A202" s="62" t="s">
        <v>448</v>
      </c>
      <c r="B202" s="129" t="s">
        <v>243</v>
      </c>
      <c r="C202" s="129" t="s">
        <v>449</v>
      </c>
      <c r="D202" s="129"/>
      <c r="E202" s="130"/>
      <c r="F202" s="130">
        <v>90</v>
      </c>
      <c r="G202" s="130">
        <f t="shared" si="3"/>
        <v>90</v>
      </c>
      <c r="H202" s="129" t="s">
        <v>122</v>
      </c>
      <c r="I202" s="129" t="s">
        <v>36</v>
      </c>
      <c r="J202" s="135" t="s">
        <v>37</v>
      </c>
      <c r="K202" s="57" t="s">
        <v>38</v>
      </c>
    </row>
    <row r="203" s="119" customFormat="1" ht="18" customHeight="1" spans="1:11">
      <c r="A203" s="62" t="s">
        <v>450</v>
      </c>
      <c r="B203" s="129" t="s">
        <v>243</v>
      </c>
      <c r="C203" s="129" t="s">
        <v>451</v>
      </c>
      <c r="D203" s="129"/>
      <c r="E203" s="130">
        <v>90</v>
      </c>
      <c r="F203" s="130">
        <v>90</v>
      </c>
      <c r="G203" s="130">
        <f t="shared" si="3"/>
        <v>180</v>
      </c>
      <c r="H203" s="129" t="s">
        <v>35</v>
      </c>
      <c r="I203" s="128" t="s">
        <v>36</v>
      </c>
      <c r="J203" s="135" t="s">
        <v>37</v>
      </c>
      <c r="K203" s="57" t="s">
        <v>38</v>
      </c>
    </row>
    <row r="204" s="119" customFormat="1" ht="18" customHeight="1" spans="1:11">
      <c r="A204" s="62" t="s">
        <v>452</v>
      </c>
      <c r="B204" s="129" t="s">
        <v>243</v>
      </c>
      <c r="C204" s="129" t="s">
        <v>453</v>
      </c>
      <c r="D204" s="129"/>
      <c r="E204" s="130">
        <v>90</v>
      </c>
      <c r="F204" s="130"/>
      <c r="G204" s="130">
        <f t="shared" si="3"/>
        <v>90</v>
      </c>
      <c r="H204" s="129" t="s">
        <v>47</v>
      </c>
      <c r="I204" s="129"/>
      <c r="J204" s="135" t="s">
        <v>37</v>
      </c>
      <c r="K204" s="57" t="s">
        <v>38</v>
      </c>
    </row>
    <row r="205" s="119" customFormat="1" ht="18" customHeight="1" spans="1:11">
      <c r="A205" s="62" t="s">
        <v>454</v>
      </c>
      <c r="B205" s="129" t="s">
        <v>243</v>
      </c>
      <c r="C205" s="130" t="s">
        <v>455</v>
      </c>
      <c r="D205" s="129"/>
      <c r="E205" s="130">
        <v>90</v>
      </c>
      <c r="F205" s="130">
        <v>90</v>
      </c>
      <c r="G205" s="130">
        <f t="shared" si="3"/>
        <v>180</v>
      </c>
      <c r="H205" s="129" t="s">
        <v>35</v>
      </c>
      <c r="I205" s="129" t="s">
        <v>36</v>
      </c>
      <c r="J205" s="135" t="s">
        <v>37</v>
      </c>
      <c r="K205" s="57" t="s">
        <v>49</v>
      </c>
    </row>
    <row r="206" s="119" customFormat="1" ht="18" customHeight="1" spans="1:11">
      <c r="A206" s="62" t="s">
        <v>456</v>
      </c>
      <c r="B206" s="129" t="s">
        <v>243</v>
      </c>
      <c r="C206" s="130" t="s">
        <v>457</v>
      </c>
      <c r="D206" s="129"/>
      <c r="E206" s="130"/>
      <c r="F206" s="130">
        <v>90</v>
      </c>
      <c r="G206" s="130">
        <f t="shared" si="3"/>
        <v>90</v>
      </c>
      <c r="H206" s="129" t="s">
        <v>122</v>
      </c>
      <c r="I206" s="129" t="s">
        <v>36</v>
      </c>
      <c r="J206" s="135" t="s">
        <v>37</v>
      </c>
      <c r="K206" s="57" t="s">
        <v>38</v>
      </c>
    </row>
    <row r="207" s="119" customFormat="1" ht="18" customHeight="1" spans="1:11">
      <c r="A207" s="62" t="s">
        <v>458</v>
      </c>
      <c r="B207" s="129" t="s">
        <v>243</v>
      </c>
      <c r="C207" s="130" t="s">
        <v>459</v>
      </c>
      <c r="D207" s="129"/>
      <c r="E207" s="130">
        <v>90</v>
      </c>
      <c r="F207" s="130"/>
      <c r="G207" s="130">
        <f t="shared" si="3"/>
        <v>90</v>
      </c>
      <c r="H207" s="129" t="s">
        <v>47</v>
      </c>
      <c r="I207" s="129"/>
      <c r="J207" s="135" t="s">
        <v>48</v>
      </c>
      <c r="K207" s="57" t="s">
        <v>49</v>
      </c>
    </row>
    <row r="208" s="119" customFormat="1" ht="18" customHeight="1" spans="1:11">
      <c r="A208" s="62" t="s">
        <v>460</v>
      </c>
      <c r="B208" s="128" t="s">
        <v>243</v>
      </c>
      <c r="C208" s="128" t="s">
        <v>461</v>
      </c>
      <c r="D208" s="128"/>
      <c r="E208" s="130">
        <v>90</v>
      </c>
      <c r="F208" s="130">
        <v>90</v>
      </c>
      <c r="G208" s="130">
        <f t="shared" si="3"/>
        <v>180</v>
      </c>
      <c r="H208" s="129" t="s">
        <v>35</v>
      </c>
      <c r="I208" s="128" t="s">
        <v>36</v>
      </c>
      <c r="J208" s="135" t="s">
        <v>37</v>
      </c>
      <c r="K208" s="57" t="s">
        <v>38</v>
      </c>
    </row>
    <row r="209" s="119" customFormat="1" ht="18" customHeight="1" spans="1:11">
      <c r="A209" s="62" t="s">
        <v>462</v>
      </c>
      <c r="B209" s="128" t="s">
        <v>243</v>
      </c>
      <c r="C209" s="128" t="s">
        <v>463</v>
      </c>
      <c r="D209" s="128"/>
      <c r="E209" s="130">
        <v>90</v>
      </c>
      <c r="F209" s="128"/>
      <c r="G209" s="130">
        <f t="shared" si="3"/>
        <v>90</v>
      </c>
      <c r="H209" s="130" t="s">
        <v>47</v>
      </c>
      <c r="I209" s="128"/>
      <c r="J209" s="135" t="s">
        <v>48</v>
      </c>
      <c r="K209" s="57" t="s">
        <v>49</v>
      </c>
    </row>
    <row r="210" s="119" customFormat="1" ht="18" customHeight="1" spans="1:11">
      <c r="A210" s="62" t="s">
        <v>464</v>
      </c>
      <c r="B210" s="128" t="s">
        <v>243</v>
      </c>
      <c r="C210" s="128" t="s">
        <v>465</v>
      </c>
      <c r="D210" s="128"/>
      <c r="E210" s="130">
        <v>90</v>
      </c>
      <c r="F210" s="128"/>
      <c r="G210" s="130">
        <f t="shared" si="3"/>
        <v>90</v>
      </c>
      <c r="H210" s="130" t="s">
        <v>47</v>
      </c>
      <c r="I210" s="128"/>
      <c r="J210" s="135" t="s">
        <v>48</v>
      </c>
      <c r="K210" s="57" t="s">
        <v>49</v>
      </c>
    </row>
    <row r="211" s="119" customFormat="1" ht="18" customHeight="1" spans="1:11">
      <c r="A211" s="62" t="s">
        <v>466</v>
      </c>
      <c r="B211" s="128" t="s">
        <v>243</v>
      </c>
      <c r="C211" s="128" t="s">
        <v>467</v>
      </c>
      <c r="D211" s="128"/>
      <c r="E211" s="130">
        <v>90</v>
      </c>
      <c r="F211" s="128"/>
      <c r="G211" s="130">
        <f t="shared" si="3"/>
        <v>90</v>
      </c>
      <c r="H211" s="130" t="s">
        <v>47</v>
      </c>
      <c r="I211" s="128"/>
      <c r="J211" s="135" t="s">
        <v>48</v>
      </c>
      <c r="K211" s="57" t="s">
        <v>49</v>
      </c>
    </row>
    <row r="212" s="119" customFormat="1" ht="18" customHeight="1" spans="1:11">
      <c r="A212" s="62" t="s">
        <v>468</v>
      </c>
      <c r="B212" s="128" t="s">
        <v>243</v>
      </c>
      <c r="C212" s="128" t="s">
        <v>469</v>
      </c>
      <c r="D212" s="128"/>
      <c r="E212" s="130">
        <v>90</v>
      </c>
      <c r="F212" s="130">
        <v>90</v>
      </c>
      <c r="G212" s="130">
        <f t="shared" si="3"/>
        <v>180</v>
      </c>
      <c r="H212" s="129" t="s">
        <v>35</v>
      </c>
      <c r="I212" s="128" t="s">
        <v>36</v>
      </c>
      <c r="J212" s="135" t="s">
        <v>37</v>
      </c>
      <c r="K212" s="57" t="s">
        <v>38</v>
      </c>
    </row>
    <row r="213" s="119" customFormat="1" ht="18" customHeight="1" spans="1:11">
      <c r="A213" s="62" t="s">
        <v>470</v>
      </c>
      <c r="B213" s="128" t="s">
        <v>243</v>
      </c>
      <c r="C213" s="128" t="s">
        <v>471</v>
      </c>
      <c r="D213" s="128"/>
      <c r="E213" s="130">
        <v>90</v>
      </c>
      <c r="F213" s="130">
        <v>90</v>
      </c>
      <c r="G213" s="130">
        <f t="shared" si="3"/>
        <v>180</v>
      </c>
      <c r="H213" s="129" t="s">
        <v>35</v>
      </c>
      <c r="I213" s="128" t="s">
        <v>36</v>
      </c>
      <c r="J213" s="135" t="s">
        <v>37</v>
      </c>
      <c r="K213" s="57" t="s">
        <v>38</v>
      </c>
    </row>
    <row r="214" s="119" customFormat="1" ht="18" customHeight="1" spans="1:11">
      <c r="A214" s="62" t="s">
        <v>472</v>
      </c>
      <c r="B214" s="128" t="s">
        <v>243</v>
      </c>
      <c r="C214" s="128" t="s">
        <v>473</v>
      </c>
      <c r="D214" s="128"/>
      <c r="E214" s="130">
        <v>90</v>
      </c>
      <c r="F214" s="130">
        <v>90</v>
      </c>
      <c r="G214" s="130">
        <f t="shared" si="3"/>
        <v>180</v>
      </c>
      <c r="H214" s="129" t="s">
        <v>35</v>
      </c>
      <c r="I214" s="128" t="s">
        <v>36</v>
      </c>
      <c r="J214" s="135" t="s">
        <v>37</v>
      </c>
      <c r="K214" s="57" t="s">
        <v>38</v>
      </c>
    </row>
    <row r="215" s="119" customFormat="1" ht="18" customHeight="1" spans="1:11">
      <c r="A215" s="62" t="s">
        <v>474</v>
      </c>
      <c r="B215" s="128" t="s">
        <v>243</v>
      </c>
      <c r="C215" s="128" t="s">
        <v>475</v>
      </c>
      <c r="D215" s="128"/>
      <c r="E215" s="130">
        <v>90</v>
      </c>
      <c r="F215" s="130">
        <v>90</v>
      </c>
      <c r="G215" s="130">
        <f t="shared" si="3"/>
        <v>180</v>
      </c>
      <c r="H215" s="130" t="s">
        <v>115</v>
      </c>
      <c r="I215" s="128" t="s">
        <v>36</v>
      </c>
      <c r="J215" s="135" t="s">
        <v>37</v>
      </c>
      <c r="K215" s="57" t="s">
        <v>38</v>
      </c>
    </row>
    <row r="216" s="119" customFormat="1" ht="18" customHeight="1" spans="1:11">
      <c r="A216" s="62" t="s">
        <v>476</v>
      </c>
      <c r="B216" s="134" t="s">
        <v>243</v>
      </c>
      <c r="C216" s="134" t="s">
        <v>477</v>
      </c>
      <c r="D216" s="134"/>
      <c r="E216" s="130">
        <v>90</v>
      </c>
      <c r="F216" s="134"/>
      <c r="G216" s="130">
        <f t="shared" si="3"/>
        <v>90</v>
      </c>
      <c r="H216" s="133" t="s">
        <v>47</v>
      </c>
      <c r="I216" s="134"/>
      <c r="J216" s="135" t="s">
        <v>48</v>
      </c>
      <c r="K216" s="57" t="s">
        <v>49</v>
      </c>
    </row>
    <row r="217" s="119" customFormat="1" ht="18" customHeight="1" spans="1:11">
      <c r="A217" s="62" t="s">
        <v>478</v>
      </c>
      <c r="B217" s="134" t="s">
        <v>243</v>
      </c>
      <c r="C217" s="134" t="s">
        <v>479</v>
      </c>
      <c r="D217" s="134"/>
      <c r="E217" s="130">
        <v>90</v>
      </c>
      <c r="F217" s="130">
        <v>90</v>
      </c>
      <c r="G217" s="130">
        <f t="shared" si="3"/>
        <v>180</v>
      </c>
      <c r="H217" s="129" t="s">
        <v>35</v>
      </c>
      <c r="I217" s="128" t="s">
        <v>36</v>
      </c>
      <c r="J217" s="135" t="s">
        <v>48</v>
      </c>
      <c r="K217" s="57" t="s">
        <v>49</v>
      </c>
    </row>
    <row r="218" s="119" customFormat="1" ht="18" customHeight="1" spans="1:11">
      <c r="A218" s="62" t="s">
        <v>480</v>
      </c>
      <c r="B218" s="55" t="s">
        <v>243</v>
      </c>
      <c r="C218" s="55" t="s">
        <v>481</v>
      </c>
      <c r="D218" s="134"/>
      <c r="E218" s="130"/>
      <c r="F218" s="130">
        <v>90</v>
      </c>
      <c r="G218" s="130">
        <f t="shared" si="3"/>
        <v>90</v>
      </c>
      <c r="H218" s="130" t="s">
        <v>122</v>
      </c>
      <c r="I218" s="128" t="s">
        <v>36</v>
      </c>
      <c r="J218" s="135" t="s">
        <v>37</v>
      </c>
      <c r="K218" s="57" t="s">
        <v>38</v>
      </c>
    </row>
    <row r="219" s="119" customFormat="1" ht="18" customHeight="1" spans="1:11">
      <c r="A219" s="62" t="s">
        <v>482</v>
      </c>
      <c r="B219" s="55" t="s">
        <v>243</v>
      </c>
      <c r="C219" s="55" t="s">
        <v>483</v>
      </c>
      <c r="D219" s="134"/>
      <c r="E219" s="130"/>
      <c r="F219" s="130">
        <v>90</v>
      </c>
      <c r="G219" s="130">
        <f t="shared" si="3"/>
        <v>90</v>
      </c>
      <c r="H219" s="130" t="s">
        <v>122</v>
      </c>
      <c r="I219" s="128" t="s">
        <v>36</v>
      </c>
      <c r="J219" s="135" t="s">
        <v>37</v>
      </c>
      <c r="K219" s="57" t="s">
        <v>49</v>
      </c>
    </row>
    <row r="220" s="119" customFormat="1" ht="18" customHeight="1" spans="1:11">
      <c r="A220" s="62" t="s">
        <v>484</v>
      </c>
      <c r="B220" s="60" t="s">
        <v>243</v>
      </c>
      <c r="C220" s="60" t="s">
        <v>485</v>
      </c>
      <c r="D220" s="134"/>
      <c r="E220" s="130">
        <v>90</v>
      </c>
      <c r="F220" s="130">
        <v>90</v>
      </c>
      <c r="G220" s="130">
        <f t="shared" si="3"/>
        <v>180</v>
      </c>
      <c r="H220" s="133" t="s">
        <v>115</v>
      </c>
      <c r="I220" s="128" t="s">
        <v>36</v>
      </c>
      <c r="J220" s="135" t="s">
        <v>37</v>
      </c>
      <c r="K220" s="57" t="s">
        <v>49</v>
      </c>
    </row>
    <row r="221" s="119" customFormat="1" ht="18" customHeight="1" spans="1:11">
      <c r="A221" s="62" t="s">
        <v>486</v>
      </c>
      <c r="B221" s="62" t="s">
        <v>243</v>
      </c>
      <c r="C221" s="62" t="s">
        <v>487</v>
      </c>
      <c r="D221" s="134"/>
      <c r="E221" s="130">
        <v>90</v>
      </c>
      <c r="F221" s="130"/>
      <c r="G221" s="130">
        <f t="shared" si="3"/>
        <v>90</v>
      </c>
      <c r="H221" s="129" t="s">
        <v>47</v>
      </c>
      <c r="I221" s="128"/>
      <c r="J221" s="135" t="s">
        <v>37</v>
      </c>
      <c r="K221" s="57" t="s">
        <v>38</v>
      </c>
    </row>
    <row r="222" s="119" customFormat="1" ht="18" customHeight="1" spans="1:11">
      <c r="A222" s="62" t="s">
        <v>488</v>
      </c>
      <c r="B222" s="128" t="s">
        <v>243</v>
      </c>
      <c r="C222" s="57" t="s">
        <v>489</v>
      </c>
      <c r="D222" s="57"/>
      <c r="E222" s="130">
        <v>90</v>
      </c>
      <c r="F222" s="134"/>
      <c r="G222" s="130">
        <f t="shared" ref="G222:G258" si="4">E222+F222</f>
        <v>90</v>
      </c>
      <c r="H222" s="133" t="s">
        <v>47</v>
      </c>
      <c r="I222" s="128"/>
      <c r="J222" s="135" t="s">
        <v>37</v>
      </c>
      <c r="K222" s="57" t="s">
        <v>49</v>
      </c>
    </row>
    <row r="223" s="119" customFormat="1" ht="18" customHeight="1" spans="1:11">
      <c r="A223" s="62" t="s">
        <v>490</v>
      </c>
      <c r="B223" s="55" t="s">
        <v>243</v>
      </c>
      <c r="C223" s="55" t="s">
        <v>491</v>
      </c>
      <c r="D223" s="134"/>
      <c r="E223" s="130">
        <v>90</v>
      </c>
      <c r="F223" s="134"/>
      <c r="G223" s="130">
        <f t="shared" si="4"/>
        <v>90</v>
      </c>
      <c r="H223" s="133" t="s">
        <v>47</v>
      </c>
      <c r="I223" s="128"/>
      <c r="J223" s="135" t="s">
        <v>48</v>
      </c>
      <c r="K223" s="57" t="s">
        <v>49</v>
      </c>
    </row>
    <row r="224" s="119" customFormat="1" ht="18" customHeight="1" spans="1:11">
      <c r="A224" s="62" t="s">
        <v>492</v>
      </c>
      <c r="B224" s="129" t="s">
        <v>493</v>
      </c>
      <c r="C224" s="129" t="s">
        <v>494</v>
      </c>
      <c r="D224" s="129"/>
      <c r="E224" s="130">
        <v>90</v>
      </c>
      <c r="F224" s="130">
        <v>90</v>
      </c>
      <c r="G224" s="130">
        <f t="shared" si="4"/>
        <v>180</v>
      </c>
      <c r="H224" s="129" t="s">
        <v>35</v>
      </c>
      <c r="I224" s="128" t="s">
        <v>36</v>
      </c>
      <c r="J224" s="135" t="s">
        <v>37</v>
      </c>
      <c r="K224" s="57" t="s">
        <v>38</v>
      </c>
    </row>
    <row r="225" s="119" customFormat="1" ht="18" customHeight="1" spans="1:11">
      <c r="A225" s="62" t="s">
        <v>495</v>
      </c>
      <c r="B225" s="129" t="s">
        <v>493</v>
      </c>
      <c r="C225" s="130" t="s">
        <v>496</v>
      </c>
      <c r="D225" s="131"/>
      <c r="E225" s="130">
        <v>90</v>
      </c>
      <c r="F225" s="130">
        <v>90</v>
      </c>
      <c r="G225" s="130">
        <f t="shared" si="4"/>
        <v>180</v>
      </c>
      <c r="H225" s="129" t="s">
        <v>35</v>
      </c>
      <c r="I225" s="128" t="s">
        <v>36</v>
      </c>
      <c r="J225" s="135" t="s">
        <v>37</v>
      </c>
      <c r="K225" s="57" t="s">
        <v>49</v>
      </c>
    </row>
    <row r="226" s="119" customFormat="1" ht="18" customHeight="1" spans="1:11">
      <c r="A226" s="62" t="s">
        <v>497</v>
      </c>
      <c r="B226" s="129" t="s">
        <v>493</v>
      </c>
      <c r="C226" s="129" t="s">
        <v>498</v>
      </c>
      <c r="D226" s="129"/>
      <c r="E226" s="130">
        <v>90</v>
      </c>
      <c r="F226" s="130">
        <v>90</v>
      </c>
      <c r="G226" s="130">
        <f t="shared" si="4"/>
        <v>180</v>
      </c>
      <c r="H226" s="129" t="s">
        <v>115</v>
      </c>
      <c r="I226" s="130" t="s">
        <v>36</v>
      </c>
      <c r="J226" s="135" t="s">
        <v>37</v>
      </c>
      <c r="K226" s="57" t="s">
        <v>38</v>
      </c>
    </row>
    <row r="227" s="119" customFormat="1" ht="18" customHeight="1" spans="1:11">
      <c r="A227" s="62" t="s">
        <v>499</v>
      </c>
      <c r="B227" s="129" t="s">
        <v>493</v>
      </c>
      <c r="C227" s="130" t="s">
        <v>500</v>
      </c>
      <c r="D227" s="130"/>
      <c r="E227" s="130">
        <v>90</v>
      </c>
      <c r="F227" s="130"/>
      <c r="G227" s="130">
        <f t="shared" si="4"/>
        <v>90</v>
      </c>
      <c r="H227" s="130" t="s">
        <v>47</v>
      </c>
      <c r="I227" s="130"/>
      <c r="J227" s="135" t="s">
        <v>48</v>
      </c>
      <c r="K227" s="57" t="s">
        <v>49</v>
      </c>
    </row>
    <row r="228" s="119" customFormat="1" ht="18" customHeight="1" spans="1:11">
      <c r="A228" s="62" t="s">
        <v>501</v>
      </c>
      <c r="B228" s="129" t="s">
        <v>493</v>
      </c>
      <c r="C228" s="130" t="s">
        <v>502</v>
      </c>
      <c r="D228" s="130"/>
      <c r="E228" s="130">
        <v>90</v>
      </c>
      <c r="F228" s="130">
        <v>90</v>
      </c>
      <c r="G228" s="130">
        <f t="shared" si="4"/>
        <v>180</v>
      </c>
      <c r="H228" s="129" t="s">
        <v>35</v>
      </c>
      <c r="I228" s="128" t="s">
        <v>36</v>
      </c>
      <c r="J228" s="135" t="s">
        <v>48</v>
      </c>
      <c r="K228" s="57" t="s">
        <v>49</v>
      </c>
    </row>
    <row r="229" s="119" customFormat="1" ht="18" customHeight="1" spans="1:11">
      <c r="A229" s="62" t="s">
        <v>503</v>
      </c>
      <c r="B229" s="129" t="s">
        <v>493</v>
      </c>
      <c r="C229" s="129" t="s">
        <v>504</v>
      </c>
      <c r="D229" s="129"/>
      <c r="E229" s="130">
        <v>90</v>
      </c>
      <c r="F229" s="130"/>
      <c r="G229" s="130">
        <f t="shared" si="4"/>
        <v>90</v>
      </c>
      <c r="H229" s="129" t="s">
        <v>47</v>
      </c>
      <c r="I229" s="128"/>
      <c r="J229" s="135" t="s">
        <v>37</v>
      </c>
      <c r="K229" s="57" t="s">
        <v>38</v>
      </c>
    </row>
    <row r="230" s="119" customFormat="1" ht="18" customHeight="1" spans="1:11">
      <c r="A230" s="62" t="s">
        <v>505</v>
      </c>
      <c r="B230" s="128" t="s">
        <v>493</v>
      </c>
      <c r="C230" s="128" t="s">
        <v>506</v>
      </c>
      <c r="D230" s="128"/>
      <c r="E230" s="130">
        <v>90</v>
      </c>
      <c r="F230" s="130">
        <v>90</v>
      </c>
      <c r="G230" s="130">
        <f t="shared" si="4"/>
        <v>180</v>
      </c>
      <c r="H230" s="130" t="s">
        <v>115</v>
      </c>
      <c r="I230" s="128" t="s">
        <v>36</v>
      </c>
      <c r="J230" s="135" t="s">
        <v>37</v>
      </c>
      <c r="K230" s="57" t="s">
        <v>49</v>
      </c>
    </row>
    <row r="231" s="119" customFormat="1" ht="18" customHeight="1" spans="1:11">
      <c r="A231" s="62" t="s">
        <v>507</v>
      </c>
      <c r="B231" s="62" t="s">
        <v>493</v>
      </c>
      <c r="C231" s="137" t="s">
        <v>508</v>
      </c>
      <c r="D231" s="134"/>
      <c r="E231" s="130"/>
      <c r="F231" s="130">
        <v>90</v>
      </c>
      <c r="G231" s="130">
        <f t="shared" si="4"/>
        <v>90</v>
      </c>
      <c r="H231" s="130" t="s">
        <v>122</v>
      </c>
      <c r="I231" s="128" t="s">
        <v>36</v>
      </c>
      <c r="J231" s="135" t="s">
        <v>37</v>
      </c>
      <c r="K231" s="57" t="s">
        <v>38</v>
      </c>
    </row>
    <row r="232" s="119" customFormat="1" ht="18" customHeight="1" spans="1:11">
      <c r="A232" s="62" t="s">
        <v>509</v>
      </c>
      <c r="B232" s="62" t="s">
        <v>493</v>
      </c>
      <c r="C232" s="137" t="s">
        <v>510</v>
      </c>
      <c r="D232" s="134"/>
      <c r="E232" s="130"/>
      <c r="F232" s="130">
        <v>90</v>
      </c>
      <c r="G232" s="130">
        <f t="shared" si="4"/>
        <v>90</v>
      </c>
      <c r="H232" s="130" t="s">
        <v>122</v>
      </c>
      <c r="I232" s="128" t="s">
        <v>36</v>
      </c>
      <c r="J232" s="135" t="s">
        <v>37</v>
      </c>
      <c r="K232" s="57" t="s">
        <v>38</v>
      </c>
    </row>
    <row r="233" s="119" customFormat="1" ht="18" customHeight="1" spans="1:11">
      <c r="A233" s="62" t="s">
        <v>511</v>
      </c>
      <c r="B233" s="130" t="s">
        <v>512</v>
      </c>
      <c r="C233" s="129" t="s">
        <v>513</v>
      </c>
      <c r="D233" s="129"/>
      <c r="E233" s="130">
        <v>90</v>
      </c>
      <c r="F233" s="130"/>
      <c r="G233" s="130">
        <f t="shared" si="4"/>
        <v>90</v>
      </c>
      <c r="H233" s="129" t="s">
        <v>47</v>
      </c>
      <c r="I233" s="128"/>
      <c r="J233" s="135" t="s">
        <v>37</v>
      </c>
      <c r="K233" s="57" t="s">
        <v>38</v>
      </c>
    </row>
    <row r="234" s="119" customFormat="1" ht="18" customHeight="1" spans="1:11">
      <c r="A234" s="62" t="s">
        <v>514</v>
      </c>
      <c r="B234" s="130" t="s">
        <v>512</v>
      </c>
      <c r="C234" s="129" t="s">
        <v>515</v>
      </c>
      <c r="D234" s="130"/>
      <c r="E234" s="130">
        <v>90</v>
      </c>
      <c r="F234" s="130">
        <v>90</v>
      </c>
      <c r="G234" s="130">
        <f t="shared" si="4"/>
        <v>180</v>
      </c>
      <c r="H234" s="129" t="s">
        <v>35</v>
      </c>
      <c r="I234" s="128" t="s">
        <v>36</v>
      </c>
      <c r="J234" s="135" t="s">
        <v>37</v>
      </c>
      <c r="K234" s="57" t="s">
        <v>38</v>
      </c>
    </row>
    <row r="235" s="119" customFormat="1" ht="18" customHeight="1" spans="1:11">
      <c r="A235" s="62" t="s">
        <v>516</v>
      </c>
      <c r="B235" s="130" t="s">
        <v>512</v>
      </c>
      <c r="C235" s="129" t="s">
        <v>517</v>
      </c>
      <c r="D235" s="130"/>
      <c r="E235" s="130">
        <v>90</v>
      </c>
      <c r="F235" s="130">
        <v>90</v>
      </c>
      <c r="G235" s="130">
        <f t="shared" si="4"/>
        <v>180</v>
      </c>
      <c r="H235" s="129" t="s">
        <v>35</v>
      </c>
      <c r="I235" s="128" t="s">
        <v>36</v>
      </c>
      <c r="J235" s="135" t="s">
        <v>37</v>
      </c>
      <c r="K235" s="57" t="s">
        <v>38</v>
      </c>
    </row>
    <row r="236" s="119" customFormat="1" ht="18" customHeight="1" spans="1:11">
      <c r="A236" s="62" t="s">
        <v>518</v>
      </c>
      <c r="B236" s="130" t="s">
        <v>512</v>
      </c>
      <c r="C236" s="129" t="s">
        <v>519</v>
      </c>
      <c r="D236" s="130"/>
      <c r="E236" s="130">
        <v>90</v>
      </c>
      <c r="F236" s="130">
        <v>90</v>
      </c>
      <c r="G236" s="130">
        <f t="shared" si="4"/>
        <v>180</v>
      </c>
      <c r="H236" s="129" t="s">
        <v>35</v>
      </c>
      <c r="I236" s="128" t="s">
        <v>36</v>
      </c>
      <c r="J236" s="135" t="s">
        <v>37</v>
      </c>
      <c r="K236" s="57" t="s">
        <v>38</v>
      </c>
    </row>
    <row r="237" s="119" customFormat="1" ht="18" customHeight="1" spans="1:11">
      <c r="A237" s="62" t="s">
        <v>520</v>
      </c>
      <c r="B237" s="130" t="s">
        <v>512</v>
      </c>
      <c r="C237" s="129" t="s">
        <v>521</v>
      </c>
      <c r="D237" s="129"/>
      <c r="E237" s="130">
        <v>90</v>
      </c>
      <c r="F237" s="130"/>
      <c r="G237" s="130">
        <f t="shared" si="4"/>
        <v>90</v>
      </c>
      <c r="H237" s="129" t="s">
        <v>47</v>
      </c>
      <c r="I237" s="128"/>
      <c r="J237" s="135" t="s">
        <v>37</v>
      </c>
      <c r="K237" s="57" t="s">
        <v>38</v>
      </c>
    </row>
    <row r="238" s="119" customFormat="1" ht="18" customHeight="1" spans="1:11">
      <c r="A238" s="62" t="s">
        <v>522</v>
      </c>
      <c r="B238" s="130" t="s">
        <v>512</v>
      </c>
      <c r="C238" s="129" t="s">
        <v>523</v>
      </c>
      <c r="D238" s="129"/>
      <c r="E238" s="130">
        <v>90</v>
      </c>
      <c r="F238" s="130"/>
      <c r="G238" s="130">
        <f t="shared" si="4"/>
        <v>90</v>
      </c>
      <c r="H238" s="129" t="s">
        <v>47</v>
      </c>
      <c r="I238" s="129"/>
      <c r="J238" s="135" t="s">
        <v>48</v>
      </c>
      <c r="K238" s="57" t="s">
        <v>49</v>
      </c>
    </row>
    <row r="239" s="119" customFormat="1" ht="18" customHeight="1" spans="1:11">
      <c r="A239" s="62" t="s">
        <v>524</v>
      </c>
      <c r="B239" s="130" t="s">
        <v>512</v>
      </c>
      <c r="C239" s="129" t="s">
        <v>525</v>
      </c>
      <c r="D239" s="131"/>
      <c r="E239" s="130">
        <v>90</v>
      </c>
      <c r="F239" s="130">
        <v>90</v>
      </c>
      <c r="G239" s="130">
        <f t="shared" si="4"/>
        <v>180</v>
      </c>
      <c r="H239" s="130" t="s">
        <v>115</v>
      </c>
      <c r="I239" s="128" t="s">
        <v>36</v>
      </c>
      <c r="J239" s="135" t="s">
        <v>48</v>
      </c>
      <c r="K239" s="57" t="s">
        <v>49</v>
      </c>
    </row>
    <row r="240" s="119" customFormat="1" ht="18" customHeight="1" spans="1:11">
      <c r="A240" s="62" t="s">
        <v>526</v>
      </c>
      <c r="B240" s="130" t="s">
        <v>512</v>
      </c>
      <c r="C240" s="128" t="s">
        <v>527</v>
      </c>
      <c r="D240" s="128"/>
      <c r="E240" s="130">
        <v>90</v>
      </c>
      <c r="F240" s="130"/>
      <c r="G240" s="130">
        <f t="shared" si="4"/>
        <v>90</v>
      </c>
      <c r="H240" s="129" t="s">
        <v>47</v>
      </c>
      <c r="I240" s="129" t="s">
        <v>98</v>
      </c>
      <c r="J240" s="135" t="s">
        <v>37</v>
      </c>
      <c r="K240" s="57" t="s">
        <v>38</v>
      </c>
    </row>
    <row r="241" s="119" customFormat="1" ht="18" customHeight="1" spans="1:11">
      <c r="A241" s="62" t="s">
        <v>528</v>
      </c>
      <c r="B241" s="130" t="s">
        <v>512</v>
      </c>
      <c r="C241" s="130" t="s">
        <v>529</v>
      </c>
      <c r="D241" s="129"/>
      <c r="E241" s="130">
        <v>90</v>
      </c>
      <c r="F241" s="130">
        <v>90</v>
      </c>
      <c r="G241" s="130">
        <f t="shared" si="4"/>
        <v>180</v>
      </c>
      <c r="H241" s="129" t="s">
        <v>35</v>
      </c>
      <c r="I241" s="128" t="s">
        <v>36</v>
      </c>
      <c r="J241" s="135" t="s">
        <v>37</v>
      </c>
      <c r="K241" s="57" t="s">
        <v>38</v>
      </c>
    </row>
    <row r="242" s="119" customFormat="1" ht="18" customHeight="1" spans="1:11">
      <c r="A242" s="62" t="s">
        <v>530</v>
      </c>
      <c r="B242" s="130" t="s">
        <v>512</v>
      </c>
      <c r="C242" s="129" t="s">
        <v>531</v>
      </c>
      <c r="D242" s="129"/>
      <c r="E242" s="130">
        <v>90</v>
      </c>
      <c r="F242" s="130"/>
      <c r="G242" s="130">
        <f t="shared" si="4"/>
        <v>90</v>
      </c>
      <c r="H242" s="130" t="s">
        <v>47</v>
      </c>
      <c r="I242" s="128"/>
      <c r="J242" s="135" t="s">
        <v>37</v>
      </c>
      <c r="K242" s="57" t="s">
        <v>38</v>
      </c>
    </row>
    <row r="243" s="119" customFormat="1" ht="18" customHeight="1" spans="1:11">
      <c r="A243" s="62" t="s">
        <v>532</v>
      </c>
      <c r="B243" s="130" t="s">
        <v>512</v>
      </c>
      <c r="C243" s="129" t="s">
        <v>533</v>
      </c>
      <c r="D243" s="130"/>
      <c r="E243" s="130">
        <v>90</v>
      </c>
      <c r="F243" s="130">
        <v>90</v>
      </c>
      <c r="G243" s="130">
        <f t="shared" si="4"/>
        <v>180</v>
      </c>
      <c r="H243" s="129" t="s">
        <v>35</v>
      </c>
      <c r="I243" s="128" t="s">
        <v>36</v>
      </c>
      <c r="J243" s="135" t="s">
        <v>37</v>
      </c>
      <c r="K243" s="57" t="s">
        <v>38</v>
      </c>
    </row>
    <row r="244" s="119" customFormat="1" ht="18" customHeight="1" spans="1:11">
      <c r="A244" s="62" t="s">
        <v>534</v>
      </c>
      <c r="B244" s="130" t="s">
        <v>512</v>
      </c>
      <c r="C244" s="128" t="s">
        <v>535</v>
      </c>
      <c r="D244" s="128"/>
      <c r="E244" s="128"/>
      <c r="F244" s="130">
        <v>90</v>
      </c>
      <c r="G244" s="130">
        <f t="shared" si="4"/>
        <v>90</v>
      </c>
      <c r="H244" s="130" t="s">
        <v>122</v>
      </c>
      <c r="I244" s="129" t="s">
        <v>36</v>
      </c>
      <c r="J244" s="135" t="s">
        <v>37</v>
      </c>
      <c r="K244" s="57" t="s">
        <v>38</v>
      </c>
    </row>
    <row r="245" s="119" customFormat="1" ht="18" customHeight="1" spans="1:11">
      <c r="A245" s="62" t="s">
        <v>536</v>
      </c>
      <c r="B245" s="130" t="s">
        <v>512</v>
      </c>
      <c r="C245" s="128" t="s">
        <v>537</v>
      </c>
      <c r="D245" s="128"/>
      <c r="E245" s="130">
        <v>90</v>
      </c>
      <c r="F245" s="130">
        <v>90</v>
      </c>
      <c r="G245" s="130">
        <f t="shared" si="4"/>
        <v>180</v>
      </c>
      <c r="H245" s="129" t="s">
        <v>35</v>
      </c>
      <c r="I245" s="128" t="s">
        <v>36</v>
      </c>
      <c r="J245" s="135" t="s">
        <v>37</v>
      </c>
      <c r="K245" s="57" t="s">
        <v>49</v>
      </c>
    </row>
    <row r="246" s="119" customFormat="1" ht="18" customHeight="1" spans="1:11">
      <c r="A246" s="62" t="s">
        <v>538</v>
      </c>
      <c r="B246" s="128" t="s">
        <v>512</v>
      </c>
      <c r="C246" s="128" t="s">
        <v>539</v>
      </c>
      <c r="D246" s="128"/>
      <c r="E246" s="130">
        <v>90</v>
      </c>
      <c r="F246" s="128"/>
      <c r="G246" s="130">
        <f t="shared" si="4"/>
        <v>90</v>
      </c>
      <c r="H246" s="130" t="s">
        <v>47</v>
      </c>
      <c r="I246" s="128"/>
      <c r="J246" s="135" t="s">
        <v>48</v>
      </c>
      <c r="K246" s="57" t="s">
        <v>49</v>
      </c>
    </row>
    <row r="247" s="119" customFormat="1" ht="18" customHeight="1" spans="1:11">
      <c r="A247" s="62" t="s">
        <v>540</v>
      </c>
      <c r="B247" s="128" t="s">
        <v>512</v>
      </c>
      <c r="C247" s="128" t="s">
        <v>541</v>
      </c>
      <c r="D247" s="128"/>
      <c r="E247" s="130">
        <v>90</v>
      </c>
      <c r="F247" s="128"/>
      <c r="G247" s="130">
        <f t="shared" si="4"/>
        <v>90</v>
      </c>
      <c r="H247" s="130" t="s">
        <v>47</v>
      </c>
      <c r="I247" s="128"/>
      <c r="J247" s="135" t="s">
        <v>37</v>
      </c>
      <c r="K247" s="57" t="s">
        <v>38</v>
      </c>
    </row>
    <row r="248" s="119" customFormat="1" ht="18" customHeight="1" spans="1:11">
      <c r="A248" s="62" t="s">
        <v>542</v>
      </c>
      <c r="B248" s="128" t="s">
        <v>512</v>
      </c>
      <c r="C248" s="128" t="s">
        <v>543</v>
      </c>
      <c r="D248" s="128"/>
      <c r="E248" s="130">
        <v>90</v>
      </c>
      <c r="F248" s="130">
        <v>90</v>
      </c>
      <c r="G248" s="130">
        <f t="shared" si="4"/>
        <v>180</v>
      </c>
      <c r="H248" s="129" t="s">
        <v>35</v>
      </c>
      <c r="I248" s="128" t="s">
        <v>36</v>
      </c>
      <c r="J248" s="135" t="s">
        <v>48</v>
      </c>
      <c r="K248" s="57" t="s">
        <v>38</v>
      </c>
    </row>
    <row r="249" s="119" customFormat="1" ht="18" customHeight="1" spans="1:11">
      <c r="A249" s="62" t="s">
        <v>544</v>
      </c>
      <c r="B249" s="128" t="s">
        <v>512</v>
      </c>
      <c r="C249" s="130" t="s">
        <v>545</v>
      </c>
      <c r="D249" s="129"/>
      <c r="E249" s="130">
        <v>90</v>
      </c>
      <c r="F249" s="130"/>
      <c r="G249" s="130">
        <f t="shared" si="4"/>
        <v>90</v>
      </c>
      <c r="H249" s="129" t="s">
        <v>47</v>
      </c>
      <c r="I249" s="128"/>
      <c r="J249" s="135" t="s">
        <v>37</v>
      </c>
      <c r="K249" s="57" t="s">
        <v>38</v>
      </c>
    </row>
    <row r="250" s="119" customFormat="1" ht="18" customHeight="1" spans="1:11">
      <c r="A250" s="62" t="s">
        <v>546</v>
      </c>
      <c r="B250" s="128" t="s">
        <v>512</v>
      </c>
      <c r="C250" s="62" t="s">
        <v>547</v>
      </c>
      <c r="D250" s="128"/>
      <c r="E250" s="128"/>
      <c r="F250" s="130">
        <v>90</v>
      </c>
      <c r="G250" s="130">
        <f t="shared" si="4"/>
        <v>90</v>
      </c>
      <c r="H250" s="129" t="s">
        <v>122</v>
      </c>
      <c r="I250" s="128" t="s">
        <v>36</v>
      </c>
      <c r="J250" s="135" t="s">
        <v>37</v>
      </c>
      <c r="K250" s="57" t="s">
        <v>38</v>
      </c>
    </row>
    <row r="251" s="119" customFormat="1" ht="18" customHeight="1" spans="1:11">
      <c r="A251" s="62" t="s">
        <v>548</v>
      </c>
      <c r="B251" s="128" t="s">
        <v>512</v>
      </c>
      <c r="C251" s="85" t="s">
        <v>549</v>
      </c>
      <c r="D251" s="128"/>
      <c r="E251" s="128"/>
      <c r="F251" s="130">
        <v>90</v>
      </c>
      <c r="G251" s="130">
        <f t="shared" si="4"/>
        <v>90</v>
      </c>
      <c r="H251" s="129" t="s">
        <v>122</v>
      </c>
      <c r="I251" s="128" t="s">
        <v>36</v>
      </c>
      <c r="J251" s="135" t="s">
        <v>37</v>
      </c>
      <c r="K251" s="57" t="s">
        <v>49</v>
      </c>
    </row>
    <row r="252" s="119" customFormat="1" ht="18" customHeight="1" spans="1:11">
      <c r="A252" s="62" t="s">
        <v>550</v>
      </c>
      <c r="B252" s="128" t="s">
        <v>512</v>
      </c>
      <c r="C252" s="128" t="s">
        <v>551</v>
      </c>
      <c r="D252" s="128"/>
      <c r="E252" s="130">
        <v>90</v>
      </c>
      <c r="F252" s="130"/>
      <c r="G252" s="130">
        <f t="shared" si="4"/>
        <v>90</v>
      </c>
      <c r="H252" s="130" t="s">
        <v>47</v>
      </c>
      <c r="I252" s="128"/>
      <c r="J252" s="135" t="s">
        <v>37</v>
      </c>
      <c r="K252" s="57" t="s">
        <v>38</v>
      </c>
    </row>
    <row r="253" s="119" customFormat="1" ht="18" customHeight="1" spans="1:11">
      <c r="A253" s="62" t="s">
        <v>552</v>
      </c>
      <c r="B253" s="128" t="s">
        <v>512</v>
      </c>
      <c r="C253" s="128" t="s">
        <v>553</v>
      </c>
      <c r="D253" s="128"/>
      <c r="E253" s="130">
        <v>90</v>
      </c>
      <c r="F253" s="128"/>
      <c r="G253" s="130">
        <f t="shared" si="4"/>
        <v>90</v>
      </c>
      <c r="H253" s="130" t="s">
        <v>47</v>
      </c>
      <c r="I253" s="128"/>
      <c r="J253" s="135" t="s">
        <v>48</v>
      </c>
      <c r="K253" s="57" t="s">
        <v>49</v>
      </c>
    </row>
    <row r="254" s="119" customFormat="1" ht="18" customHeight="1" spans="1:11">
      <c r="A254" s="62" t="s">
        <v>554</v>
      </c>
      <c r="B254" s="129" t="s">
        <v>512</v>
      </c>
      <c r="C254" s="128" t="s">
        <v>555</v>
      </c>
      <c r="D254" s="128"/>
      <c r="E254" s="130"/>
      <c r="F254" s="130">
        <v>90</v>
      </c>
      <c r="G254" s="130">
        <f t="shared" si="4"/>
        <v>90</v>
      </c>
      <c r="H254" s="129" t="s">
        <v>122</v>
      </c>
      <c r="I254" s="128" t="s">
        <v>36</v>
      </c>
      <c r="J254" s="135" t="s">
        <v>37</v>
      </c>
      <c r="K254" s="57" t="s">
        <v>38</v>
      </c>
    </row>
    <row r="255" s="119" customFormat="1" ht="18" customHeight="1" spans="1:11">
      <c r="A255" s="62" t="s">
        <v>556</v>
      </c>
      <c r="B255" s="128" t="s">
        <v>512</v>
      </c>
      <c r="C255" s="128" t="s">
        <v>557</v>
      </c>
      <c r="D255" s="131"/>
      <c r="E255" s="130">
        <v>90</v>
      </c>
      <c r="F255" s="130">
        <v>90</v>
      </c>
      <c r="G255" s="130">
        <f t="shared" si="4"/>
        <v>180</v>
      </c>
      <c r="H255" s="129" t="s">
        <v>35</v>
      </c>
      <c r="I255" s="128" t="s">
        <v>36</v>
      </c>
      <c r="J255" s="135" t="s">
        <v>37</v>
      </c>
      <c r="K255" s="57" t="s">
        <v>38</v>
      </c>
    </row>
    <row r="256" s="119" customFormat="1" ht="18" customHeight="1" spans="1:11">
      <c r="A256" s="62" t="s">
        <v>558</v>
      </c>
      <c r="B256" s="134" t="s">
        <v>512</v>
      </c>
      <c r="C256" s="134" t="s">
        <v>559</v>
      </c>
      <c r="D256" s="134"/>
      <c r="E256" s="130">
        <v>90</v>
      </c>
      <c r="F256" s="134"/>
      <c r="G256" s="130">
        <f t="shared" si="4"/>
        <v>90</v>
      </c>
      <c r="H256" s="133" t="s">
        <v>47</v>
      </c>
      <c r="I256" s="134"/>
      <c r="J256" s="135" t="s">
        <v>48</v>
      </c>
      <c r="K256" s="57" t="s">
        <v>49</v>
      </c>
    </row>
    <row r="257" s="119" customFormat="1" ht="18" customHeight="1" spans="1:11">
      <c r="A257" s="62" t="s">
        <v>560</v>
      </c>
      <c r="B257" s="134" t="s">
        <v>512</v>
      </c>
      <c r="C257" s="134" t="s">
        <v>561</v>
      </c>
      <c r="D257" s="134"/>
      <c r="E257" s="130">
        <v>90</v>
      </c>
      <c r="F257" s="130">
        <v>90</v>
      </c>
      <c r="G257" s="130">
        <f t="shared" si="4"/>
        <v>180</v>
      </c>
      <c r="H257" s="129" t="s">
        <v>35</v>
      </c>
      <c r="I257" s="128" t="s">
        <v>36</v>
      </c>
      <c r="J257" s="135" t="s">
        <v>37</v>
      </c>
      <c r="K257" s="57" t="s">
        <v>38</v>
      </c>
    </row>
    <row r="258" s="119" customFormat="1" ht="18" customHeight="1" spans="1:11">
      <c r="A258" s="62" t="s">
        <v>562</v>
      </c>
      <c r="B258" s="55" t="s">
        <v>512</v>
      </c>
      <c r="C258" s="62" t="s">
        <v>563</v>
      </c>
      <c r="D258" s="134"/>
      <c r="E258" s="130"/>
      <c r="F258" s="130">
        <v>90</v>
      </c>
      <c r="G258" s="130">
        <f t="shared" si="4"/>
        <v>90</v>
      </c>
      <c r="H258" s="130" t="s">
        <v>122</v>
      </c>
      <c r="I258" s="128" t="s">
        <v>36</v>
      </c>
      <c r="J258" s="135" t="s">
        <v>37</v>
      </c>
      <c r="K258" s="57" t="s">
        <v>38</v>
      </c>
    </row>
    <row r="259" s="119" customFormat="1" ht="18" customHeight="1" spans="1:11">
      <c r="A259" s="62" t="s">
        <v>564</v>
      </c>
      <c r="B259" s="57" t="s">
        <v>512</v>
      </c>
      <c r="C259" s="55" t="s">
        <v>565</v>
      </c>
      <c r="D259" s="134"/>
      <c r="E259" s="134"/>
      <c r="F259" s="130">
        <v>90</v>
      </c>
      <c r="G259" s="130">
        <f t="shared" ref="G259:G322" si="5">E259+F259</f>
        <v>90</v>
      </c>
      <c r="H259" s="133" t="s">
        <v>122</v>
      </c>
      <c r="I259" s="128" t="s">
        <v>36</v>
      </c>
      <c r="J259" s="135" t="s">
        <v>37</v>
      </c>
      <c r="K259" s="57" t="s">
        <v>38</v>
      </c>
    </row>
    <row r="260" s="119" customFormat="1" ht="18" customHeight="1" spans="1:11">
      <c r="A260" s="62" t="s">
        <v>566</v>
      </c>
      <c r="B260" s="60" t="s">
        <v>512</v>
      </c>
      <c r="C260" s="60" t="s">
        <v>567</v>
      </c>
      <c r="D260" s="134"/>
      <c r="E260" s="130">
        <v>90</v>
      </c>
      <c r="F260" s="130">
        <v>90</v>
      </c>
      <c r="G260" s="130">
        <f t="shared" si="5"/>
        <v>180</v>
      </c>
      <c r="H260" s="133" t="s">
        <v>115</v>
      </c>
      <c r="I260" s="128" t="s">
        <v>36</v>
      </c>
      <c r="J260" s="135" t="s">
        <v>37</v>
      </c>
      <c r="K260" s="57" t="s">
        <v>38</v>
      </c>
    </row>
    <row r="261" s="119" customFormat="1" ht="18" customHeight="1" spans="1:11">
      <c r="A261" s="62" t="s">
        <v>568</v>
      </c>
      <c r="B261" s="60" t="s">
        <v>512</v>
      </c>
      <c r="C261" s="60" t="s">
        <v>569</v>
      </c>
      <c r="D261" s="134"/>
      <c r="E261" s="134"/>
      <c r="F261" s="130">
        <v>90</v>
      </c>
      <c r="G261" s="130">
        <f t="shared" si="5"/>
        <v>90</v>
      </c>
      <c r="H261" s="133" t="s">
        <v>122</v>
      </c>
      <c r="I261" s="128" t="s">
        <v>36</v>
      </c>
      <c r="J261" s="135" t="s">
        <v>37</v>
      </c>
      <c r="K261" s="57" t="s">
        <v>38</v>
      </c>
    </row>
    <row r="262" s="119" customFormat="1" ht="18" customHeight="1" spans="1:11">
      <c r="A262" s="62" t="s">
        <v>570</v>
      </c>
      <c r="B262" s="60" t="s">
        <v>512</v>
      </c>
      <c r="C262" s="60" t="s">
        <v>571</v>
      </c>
      <c r="D262" s="134"/>
      <c r="E262" s="130">
        <v>90</v>
      </c>
      <c r="F262" s="134"/>
      <c r="G262" s="130">
        <f t="shared" si="5"/>
        <v>90</v>
      </c>
      <c r="H262" s="133" t="s">
        <v>47</v>
      </c>
      <c r="I262" s="128"/>
      <c r="J262" s="135" t="s">
        <v>48</v>
      </c>
      <c r="K262" s="57" t="s">
        <v>49</v>
      </c>
    </row>
    <row r="263" s="119" customFormat="1" ht="18" customHeight="1" spans="1:11">
      <c r="A263" s="62" t="s">
        <v>572</v>
      </c>
      <c r="B263" s="55" t="s">
        <v>512</v>
      </c>
      <c r="C263" s="62" t="s">
        <v>573</v>
      </c>
      <c r="D263" s="134"/>
      <c r="E263" s="130"/>
      <c r="F263" s="130">
        <v>90</v>
      </c>
      <c r="G263" s="130">
        <f t="shared" si="5"/>
        <v>90</v>
      </c>
      <c r="H263" s="133" t="s">
        <v>122</v>
      </c>
      <c r="I263" s="128" t="s">
        <v>36</v>
      </c>
      <c r="J263" s="135" t="s">
        <v>37</v>
      </c>
      <c r="K263" s="57" t="s">
        <v>38</v>
      </c>
    </row>
    <row r="264" s="119" customFormat="1" ht="18" customHeight="1" spans="1:12">
      <c r="A264" s="62" t="s">
        <v>574</v>
      </c>
      <c r="B264" s="128" t="s">
        <v>512</v>
      </c>
      <c r="C264" s="57" t="s">
        <v>575</v>
      </c>
      <c r="D264" s="57"/>
      <c r="E264" s="130">
        <v>90</v>
      </c>
      <c r="F264" s="130"/>
      <c r="G264" s="130">
        <f t="shared" si="5"/>
        <v>90</v>
      </c>
      <c r="H264" s="133" t="s">
        <v>115</v>
      </c>
      <c r="I264" s="128" t="s">
        <v>36</v>
      </c>
      <c r="J264" s="135" t="s">
        <v>48</v>
      </c>
      <c r="K264" s="57" t="s">
        <v>49</v>
      </c>
      <c r="L264" s="120"/>
    </row>
    <row r="265" s="119" customFormat="1" ht="18" customHeight="1" spans="1:11">
      <c r="A265" s="62" t="s">
        <v>576</v>
      </c>
      <c r="B265" s="128" t="s">
        <v>577</v>
      </c>
      <c r="C265" s="129" t="s">
        <v>578</v>
      </c>
      <c r="D265" s="129"/>
      <c r="E265" s="128"/>
      <c r="F265" s="130">
        <v>90</v>
      </c>
      <c r="G265" s="130">
        <f t="shared" si="5"/>
        <v>90</v>
      </c>
      <c r="H265" s="129" t="s">
        <v>122</v>
      </c>
      <c r="I265" s="129" t="s">
        <v>36</v>
      </c>
      <c r="J265" s="135" t="s">
        <v>37</v>
      </c>
      <c r="K265" s="57" t="s">
        <v>38</v>
      </c>
    </row>
    <row r="266" s="119" customFormat="1" ht="18" customHeight="1" spans="1:11">
      <c r="A266" s="62" t="s">
        <v>579</v>
      </c>
      <c r="B266" s="128" t="s">
        <v>577</v>
      </c>
      <c r="C266" s="129" t="s">
        <v>580</v>
      </c>
      <c r="D266" s="130"/>
      <c r="E266" s="130">
        <v>90</v>
      </c>
      <c r="F266" s="130">
        <v>90</v>
      </c>
      <c r="G266" s="130">
        <f t="shared" si="5"/>
        <v>180</v>
      </c>
      <c r="H266" s="129" t="s">
        <v>35</v>
      </c>
      <c r="I266" s="128" t="s">
        <v>36</v>
      </c>
      <c r="J266" s="135" t="s">
        <v>37</v>
      </c>
      <c r="K266" s="57" t="s">
        <v>38</v>
      </c>
    </row>
    <row r="267" s="119" customFormat="1" ht="18" customHeight="1" spans="1:11">
      <c r="A267" s="62" t="s">
        <v>581</v>
      </c>
      <c r="B267" s="128" t="s">
        <v>577</v>
      </c>
      <c r="C267" s="129" t="s">
        <v>582</v>
      </c>
      <c r="D267" s="129"/>
      <c r="E267" s="130">
        <v>90</v>
      </c>
      <c r="F267" s="130"/>
      <c r="G267" s="130">
        <f t="shared" si="5"/>
        <v>90</v>
      </c>
      <c r="H267" s="129" t="s">
        <v>47</v>
      </c>
      <c r="I267" s="129" t="s">
        <v>98</v>
      </c>
      <c r="J267" s="135" t="s">
        <v>48</v>
      </c>
      <c r="K267" s="57" t="s">
        <v>49</v>
      </c>
    </row>
    <row r="268" s="119" customFormat="1" ht="18" customHeight="1" spans="1:11">
      <c r="A268" s="62" t="s">
        <v>583</v>
      </c>
      <c r="B268" s="128" t="s">
        <v>577</v>
      </c>
      <c r="C268" s="129" t="s">
        <v>584</v>
      </c>
      <c r="D268" s="129"/>
      <c r="E268" s="130">
        <v>90</v>
      </c>
      <c r="F268" s="130">
        <v>90</v>
      </c>
      <c r="G268" s="130">
        <f t="shared" si="5"/>
        <v>180</v>
      </c>
      <c r="H268" s="129" t="s">
        <v>35</v>
      </c>
      <c r="I268" s="128" t="s">
        <v>36</v>
      </c>
      <c r="J268" s="135" t="s">
        <v>48</v>
      </c>
      <c r="K268" s="57" t="s">
        <v>49</v>
      </c>
    </row>
    <row r="269" s="119" customFormat="1" ht="18" customHeight="1" spans="1:11">
      <c r="A269" s="62" t="s">
        <v>585</v>
      </c>
      <c r="B269" s="128" t="s">
        <v>577</v>
      </c>
      <c r="C269" s="129" t="s">
        <v>586</v>
      </c>
      <c r="D269" s="130"/>
      <c r="E269" s="130">
        <v>90</v>
      </c>
      <c r="F269" s="130">
        <v>90</v>
      </c>
      <c r="G269" s="130">
        <f t="shared" si="5"/>
        <v>180</v>
      </c>
      <c r="H269" s="129" t="s">
        <v>35</v>
      </c>
      <c r="I269" s="128" t="s">
        <v>36</v>
      </c>
      <c r="J269" s="135" t="s">
        <v>37</v>
      </c>
      <c r="K269" s="57" t="s">
        <v>38</v>
      </c>
    </row>
    <row r="270" s="119" customFormat="1" ht="18" customHeight="1" spans="1:11">
      <c r="A270" s="62" t="s">
        <v>587</v>
      </c>
      <c r="B270" s="128" t="s">
        <v>577</v>
      </c>
      <c r="C270" s="129" t="s">
        <v>588</v>
      </c>
      <c r="D270" s="129"/>
      <c r="E270" s="130">
        <v>90</v>
      </c>
      <c r="F270" s="130"/>
      <c r="G270" s="130">
        <f t="shared" si="5"/>
        <v>90</v>
      </c>
      <c r="H270" s="129" t="s">
        <v>47</v>
      </c>
      <c r="I270" s="129" t="s">
        <v>98</v>
      </c>
      <c r="J270" s="135" t="s">
        <v>48</v>
      </c>
      <c r="K270" s="57" t="s">
        <v>49</v>
      </c>
    </row>
    <row r="271" s="119" customFormat="1" ht="18" customHeight="1" spans="1:11">
      <c r="A271" s="62" t="s">
        <v>589</v>
      </c>
      <c r="B271" s="128" t="s">
        <v>577</v>
      </c>
      <c r="C271" s="129" t="s">
        <v>590</v>
      </c>
      <c r="D271" s="131"/>
      <c r="E271" s="130">
        <v>90</v>
      </c>
      <c r="F271" s="130"/>
      <c r="G271" s="130">
        <f t="shared" si="5"/>
        <v>90</v>
      </c>
      <c r="H271" s="129" t="s">
        <v>47</v>
      </c>
      <c r="I271" s="129" t="s">
        <v>98</v>
      </c>
      <c r="J271" s="135" t="s">
        <v>48</v>
      </c>
      <c r="K271" s="57" t="s">
        <v>49</v>
      </c>
    </row>
    <row r="272" s="119" customFormat="1" ht="18" customHeight="1" spans="1:11">
      <c r="A272" s="62" t="s">
        <v>591</v>
      </c>
      <c r="B272" s="128" t="s">
        <v>577</v>
      </c>
      <c r="C272" s="129" t="s">
        <v>592</v>
      </c>
      <c r="D272" s="129"/>
      <c r="E272" s="130">
        <v>90</v>
      </c>
      <c r="F272" s="130"/>
      <c r="G272" s="130">
        <f t="shared" si="5"/>
        <v>90</v>
      </c>
      <c r="H272" s="129" t="s">
        <v>47</v>
      </c>
      <c r="I272" s="128"/>
      <c r="J272" s="135" t="s">
        <v>37</v>
      </c>
      <c r="K272" s="57" t="s">
        <v>38</v>
      </c>
    </row>
    <row r="273" s="119" customFormat="1" ht="18" customHeight="1" spans="1:11">
      <c r="A273" s="62" t="s">
        <v>593</v>
      </c>
      <c r="B273" s="128" t="s">
        <v>577</v>
      </c>
      <c r="C273" s="129" t="s">
        <v>594</v>
      </c>
      <c r="D273" s="129"/>
      <c r="E273" s="130">
        <v>90</v>
      </c>
      <c r="F273" s="130"/>
      <c r="G273" s="130">
        <f t="shared" si="5"/>
        <v>90</v>
      </c>
      <c r="H273" s="129" t="s">
        <v>47</v>
      </c>
      <c r="I273" s="128" t="s">
        <v>98</v>
      </c>
      <c r="J273" s="135" t="s">
        <v>48</v>
      </c>
      <c r="K273" s="57" t="s">
        <v>49</v>
      </c>
    </row>
    <row r="274" s="119" customFormat="1" ht="18" customHeight="1" spans="1:11">
      <c r="A274" s="62" t="s">
        <v>595</v>
      </c>
      <c r="B274" s="128" t="s">
        <v>577</v>
      </c>
      <c r="C274" s="128" t="s">
        <v>596</v>
      </c>
      <c r="D274" s="128"/>
      <c r="E274" s="128"/>
      <c r="F274" s="130">
        <v>90</v>
      </c>
      <c r="G274" s="130">
        <f t="shared" si="5"/>
        <v>90</v>
      </c>
      <c r="H274" s="130" t="s">
        <v>122</v>
      </c>
      <c r="I274" s="128" t="s">
        <v>36</v>
      </c>
      <c r="J274" s="135" t="s">
        <v>37</v>
      </c>
      <c r="K274" s="57" t="s">
        <v>38</v>
      </c>
    </row>
    <row r="275" s="119" customFormat="1" ht="18" customHeight="1" spans="1:11">
      <c r="A275" s="62" t="s">
        <v>597</v>
      </c>
      <c r="B275" s="128" t="s">
        <v>577</v>
      </c>
      <c r="C275" s="129" t="s">
        <v>598</v>
      </c>
      <c r="D275" s="129"/>
      <c r="E275" s="130">
        <v>90</v>
      </c>
      <c r="F275" s="130"/>
      <c r="G275" s="130">
        <f t="shared" si="5"/>
        <v>90</v>
      </c>
      <c r="H275" s="129" t="s">
        <v>47</v>
      </c>
      <c r="I275" s="129"/>
      <c r="J275" s="135" t="s">
        <v>48</v>
      </c>
      <c r="K275" s="57" t="s">
        <v>49</v>
      </c>
    </row>
    <row r="276" s="119" customFormat="1" ht="18" customHeight="1" spans="1:11">
      <c r="A276" s="62" t="s">
        <v>599</v>
      </c>
      <c r="B276" s="128" t="s">
        <v>577</v>
      </c>
      <c r="C276" s="130" t="s">
        <v>600</v>
      </c>
      <c r="D276" s="129"/>
      <c r="E276" s="130">
        <v>90</v>
      </c>
      <c r="F276" s="130">
        <v>90</v>
      </c>
      <c r="G276" s="130">
        <f t="shared" si="5"/>
        <v>180</v>
      </c>
      <c r="H276" s="129" t="s">
        <v>35</v>
      </c>
      <c r="I276" s="128" t="s">
        <v>36</v>
      </c>
      <c r="J276" s="135" t="s">
        <v>37</v>
      </c>
      <c r="K276" s="57" t="s">
        <v>38</v>
      </c>
    </row>
    <row r="277" s="119" customFormat="1" ht="18" customHeight="1" spans="1:11">
      <c r="A277" s="62" t="s">
        <v>601</v>
      </c>
      <c r="B277" s="128" t="s">
        <v>577</v>
      </c>
      <c r="C277" s="128" t="s">
        <v>602</v>
      </c>
      <c r="D277" s="128"/>
      <c r="E277" s="130">
        <v>90</v>
      </c>
      <c r="F277" s="130">
        <v>90</v>
      </c>
      <c r="G277" s="130">
        <f t="shared" si="5"/>
        <v>180</v>
      </c>
      <c r="H277" s="129" t="s">
        <v>35</v>
      </c>
      <c r="I277" s="128" t="s">
        <v>36</v>
      </c>
      <c r="J277" s="135" t="s">
        <v>37</v>
      </c>
      <c r="K277" s="57" t="s">
        <v>38</v>
      </c>
    </row>
    <row r="278" s="119" customFormat="1" ht="18" customHeight="1" spans="1:11">
      <c r="A278" s="62" t="s">
        <v>603</v>
      </c>
      <c r="B278" s="128" t="s">
        <v>577</v>
      </c>
      <c r="C278" s="128" t="s">
        <v>604</v>
      </c>
      <c r="D278" s="128"/>
      <c r="E278" s="130">
        <v>90</v>
      </c>
      <c r="F278" s="130">
        <v>90</v>
      </c>
      <c r="G278" s="130">
        <f t="shared" si="5"/>
        <v>180</v>
      </c>
      <c r="H278" s="129" t="s">
        <v>35</v>
      </c>
      <c r="I278" s="128" t="s">
        <v>36</v>
      </c>
      <c r="J278" s="135" t="s">
        <v>37</v>
      </c>
      <c r="K278" s="57" t="s">
        <v>49</v>
      </c>
    </row>
    <row r="279" s="119" customFormat="1" ht="18" customHeight="1" spans="1:11">
      <c r="A279" s="62" t="s">
        <v>605</v>
      </c>
      <c r="B279" s="128" t="s">
        <v>577</v>
      </c>
      <c r="C279" s="128" t="s">
        <v>606</v>
      </c>
      <c r="D279" s="128"/>
      <c r="E279" s="130">
        <v>90</v>
      </c>
      <c r="F279" s="128"/>
      <c r="G279" s="130">
        <f t="shared" si="5"/>
        <v>90</v>
      </c>
      <c r="H279" s="130" t="s">
        <v>47</v>
      </c>
      <c r="I279" s="129" t="s">
        <v>98</v>
      </c>
      <c r="J279" s="135" t="s">
        <v>48</v>
      </c>
      <c r="K279" s="57" t="s">
        <v>49</v>
      </c>
    </row>
    <row r="280" s="119" customFormat="1" ht="18" customHeight="1" spans="1:11">
      <c r="A280" s="62" t="s">
        <v>607</v>
      </c>
      <c r="B280" s="129" t="s">
        <v>577</v>
      </c>
      <c r="C280" s="129" t="s">
        <v>608</v>
      </c>
      <c r="D280" s="129"/>
      <c r="E280" s="130">
        <v>90</v>
      </c>
      <c r="F280" s="130">
        <v>90</v>
      </c>
      <c r="G280" s="130">
        <f t="shared" si="5"/>
        <v>180</v>
      </c>
      <c r="H280" s="129" t="s">
        <v>35</v>
      </c>
      <c r="I280" s="128" t="s">
        <v>36</v>
      </c>
      <c r="J280" s="135" t="s">
        <v>37</v>
      </c>
      <c r="K280" s="57" t="s">
        <v>38</v>
      </c>
    </row>
    <row r="281" s="119" customFormat="1" ht="18" customHeight="1" spans="1:11">
      <c r="A281" s="62" t="s">
        <v>609</v>
      </c>
      <c r="B281" s="128" t="s">
        <v>577</v>
      </c>
      <c r="C281" s="128" t="s">
        <v>610</v>
      </c>
      <c r="D281" s="128"/>
      <c r="E281" s="130">
        <v>90</v>
      </c>
      <c r="F281" s="130">
        <v>90</v>
      </c>
      <c r="G281" s="130">
        <f t="shared" si="5"/>
        <v>180</v>
      </c>
      <c r="H281" s="129" t="s">
        <v>35</v>
      </c>
      <c r="I281" s="128" t="s">
        <v>36</v>
      </c>
      <c r="J281" s="135" t="s">
        <v>37</v>
      </c>
      <c r="K281" s="57" t="s">
        <v>38</v>
      </c>
    </row>
    <row r="282" s="119" customFormat="1" ht="18" customHeight="1" spans="1:11">
      <c r="A282" s="62" t="s">
        <v>611</v>
      </c>
      <c r="B282" s="128" t="s">
        <v>577</v>
      </c>
      <c r="C282" s="128" t="s">
        <v>612</v>
      </c>
      <c r="D282" s="128"/>
      <c r="E282" s="130">
        <v>90</v>
      </c>
      <c r="F282" s="130">
        <v>90</v>
      </c>
      <c r="G282" s="130">
        <f t="shared" si="5"/>
        <v>180</v>
      </c>
      <c r="H282" s="129" t="s">
        <v>35</v>
      </c>
      <c r="I282" s="128" t="s">
        <v>36</v>
      </c>
      <c r="J282" s="135" t="s">
        <v>37</v>
      </c>
      <c r="K282" s="57" t="s">
        <v>49</v>
      </c>
    </row>
    <row r="283" s="119" customFormat="1" ht="18" customHeight="1" spans="1:11">
      <c r="A283" s="62" t="s">
        <v>613</v>
      </c>
      <c r="B283" s="128" t="s">
        <v>577</v>
      </c>
      <c r="C283" s="140" t="s">
        <v>614</v>
      </c>
      <c r="D283" s="128"/>
      <c r="E283" s="130">
        <v>90</v>
      </c>
      <c r="F283" s="130">
        <v>90</v>
      </c>
      <c r="G283" s="130">
        <f t="shared" si="5"/>
        <v>180</v>
      </c>
      <c r="H283" s="129" t="s">
        <v>35</v>
      </c>
      <c r="I283" s="128" t="s">
        <v>36</v>
      </c>
      <c r="J283" s="135" t="s">
        <v>37</v>
      </c>
      <c r="K283" s="57" t="s">
        <v>38</v>
      </c>
    </row>
    <row r="284" s="119" customFormat="1" ht="18" customHeight="1" spans="1:11">
      <c r="A284" s="62" t="s">
        <v>615</v>
      </c>
      <c r="B284" s="128" t="s">
        <v>577</v>
      </c>
      <c r="C284" s="128" t="s">
        <v>616</v>
      </c>
      <c r="D284" s="128"/>
      <c r="E284" s="130">
        <v>90</v>
      </c>
      <c r="F284" s="130">
        <v>90</v>
      </c>
      <c r="G284" s="130">
        <f t="shared" si="5"/>
        <v>180</v>
      </c>
      <c r="H284" s="129" t="s">
        <v>35</v>
      </c>
      <c r="I284" s="128" t="s">
        <v>36</v>
      </c>
      <c r="J284" s="135" t="s">
        <v>48</v>
      </c>
      <c r="K284" s="57" t="s">
        <v>49</v>
      </c>
    </row>
    <row r="285" s="119" customFormat="1" ht="18" customHeight="1" spans="1:11">
      <c r="A285" s="62" t="s">
        <v>617</v>
      </c>
      <c r="B285" s="128" t="s">
        <v>577</v>
      </c>
      <c r="C285" s="128" t="s">
        <v>618</v>
      </c>
      <c r="D285" s="128"/>
      <c r="E285" s="130">
        <v>90</v>
      </c>
      <c r="F285" s="130">
        <v>90</v>
      </c>
      <c r="G285" s="130">
        <f t="shared" si="5"/>
        <v>180</v>
      </c>
      <c r="H285" s="129" t="s">
        <v>35</v>
      </c>
      <c r="I285" s="128" t="s">
        <v>36</v>
      </c>
      <c r="J285" s="135" t="s">
        <v>37</v>
      </c>
      <c r="K285" s="57" t="s">
        <v>49</v>
      </c>
    </row>
    <row r="286" s="119" customFormat="1" ht="18" customHeight="1" spans="1:11">
      <c r="A286" s="62" t="s">
        <v>619</v>
      </c>
      <c r="B286" s="128" t="s">
        <v>577</v>
      </c>
      <c r="C286" s="128" t="s">
        <v>620</v>
      </c>
      <c r="D286" s="128"/>
      <c r="E286" s="128"/>
      <c r="F286" s="130">
        <v>90</v>
      </c>
      <c r="G286" s="130">
        <f t="shared" si="5"/>
        <v>90</v>
      </c>
      <c r="H286" s="129" t="s">
        <v>122</v>
      </c>
      <c r="I286" s="128" t="s">
        <v>36</v>
      </c>
      <c r="J286" s="135" t="s">
        <v>37</v>
      </c>
      <c r="K286" s="57" t="s">
        <v>38</v>
      </c>
    </row>
    <row r="287" s="119" customFormat="1" ht="18" customHeight="1" spans="1:11">
      <c r="A287" s="62" t="s">
        <v>621</v>
      </c>
      <c r="B287" s="128" t="s">
        <v>577</v>
      </c>
      <c r="C287" s="129" t="s">
        <v>622</v>
      </c>
      <c r="D287" s="129"/>
      <c r="E287" s="130">
        <v>90</v>
      </c>
      <c r="F287" s="130">
        <v>90</v>
      </c>
      <c r="G287" s="130">
        <f t="shared" si="5"/>
        <v>180</v>
      </c>
      <c r="H287" s="129" t="s">
        <v>35</v>
      </c>
      <c r="I287" s="128" t="s">
        <v>36</v>
      </c>
      <c r="J287" s="135" t="s">
        <v>48</v>
      </c>
      <c r="K287" s="57" t="s">
        <v>49</v>
      </c>
    </row>
    <row r="288" s="119" customFormat="1" ht="18" customHeight="1" spans="1:11">
      <c r="A288" s="62" t="s">
        <v>623</v>
      </c>
      <c r="B288" s="128" t="s">
        <v>577</v>
      </c>
      <c r="C288" s="128" t="s">
        <v>624</v>
      </c>
      <c r="D288" s="128"/>
      <c r="E288" s="130">
        <v>90</v>
      </c>
      <c r="F288" s="130">
        <v>90</v>
      </c>
      <c r="G288" s="130">
        <f t="shared" si="5"/>
        <v>180</v>
      </c>
      <c r="H288" s="130" t="s">
        <v>115</v>
      </c>
      <c r="I288" s="128" t="s">
        <v>36</v>
      </c>
      <c r="J288" s="135" t="s">
        <v>37</v>
      </c>
      <c r="K288" s="57" t="s">
        <v>38</v>
      </c>
    </row>
    <row r="289" s="119" customFormat="1" ht="18" customHeight="1" spans="1:11">
      <c r="A289" s="62" t="s">
        <v>625</v>
      </c>
      <c r="B289" s="134" t="s">
        <v>577</v>
      </c>
      <c r="C289" s="134" t="s">
        <v>626</v>
      </c>
      <c r="D289" s="134"/>
      <c r="E289" s="130">
        <v>90</v>
      </c>
      <c r="F289" s="134"/>
      <c r="G289" s="130">
        <f t="shared" si="5"/>
        <v>90</v>
      </c>
      <c r="H289" s="133" t="s">
        <v>47</v>
      </c>
      <c r="I289" s="134"/>
      <c r="J289" s="135" t="s">
        <v>48</v>
      </c>
      <c r="K289" s="57" t="s">
        <v>49</v>
      </c>
    </row>
    <row r="290" s="119" customFormat="1" ht="18" customHeight="1" spans="1:11">
      <c r="A290" s="62" t="s">
        <v>627</v>
      </c>
      <c r="B290" s="62" t="s">
        <v>577</v>
      </c>
      <c r="C290" s="62" t="s">
        <v>628</v>
      </c>
      <c r="D290" s="134"/>
      <c r="E290" s="134"/>
      <c r="F290" s="130">
        <v>90</v>
      </c>
      <c r="G290" s="130">
        <f t="shared" si="5"/>
        <v>90</v>
      </c>
      <c r="H290" s="133" t="s">
        <v>122</v>
      </c>
      <c r="I290" s="128" t="s">
        <v>36</v>
      </c>
      <c r="J290" s="135" t="s">
        <v>48</v>
      </c>
      <c r="K290" s="57" t="s">
        <v>49</v>
      </c>
    </row>
    <row r="291" s="119" customFormat="1" ht="18" customHeight="1" spans="1:11">
      <c r="A291" s="62" t="s">
        <v>629</v>
      </c>
      <c r="B291" s="62" t="s">
        <v>577</v>
      </c>
      <c r="C291" s="128" t="s">
        <v>630</v>
      </c>
      <c r="D291" s="134"/>
      <c r="E291" s="130">
        <v>90</v>
      </c>
      <c r="F291" s="130">
        <v>90</v>
      </c>
      <c r="G291" s="130">
        <f t="shared" si="5"/>
        <v>180</v>
      </c>
      <c r="H291" s="130" t="s">
        <v>115</v>
      </c>
      <c r="I291" s="128" t="s">
        <v>36</v>
      </c>
      <c r="J291" s="135" t="s">
        <v>48</v>
      </c>
      <c r="K291" s="57" t="s">
        <v>38</v>
      </c>
    </row>
    <row r="292" s="119" customFormat="1" ht="18" customHeight="1" spans="1:11">
      <c r="A292" s="62" t="s">
        <v>631</v>
      </c>
      <c r="B292" s="62" t="s">
        <v>577</v>
      </c>
      <c r="C292" s="62" t="s">
        <v>632</v>
      </c>
      <c r="D292" s="134"/>
      <c r="E292" s="130">
        <v>90</v>
      </c>
      <c r="F292" s="134"/>
      <c r="G292" s="130">
        <f t="shared" si="5"/>
        <v>90</v>
      </c>
      <c r="H292" s="133" t="s">
        <v>47</v>
      </c>
      <c r="I292" s="136"/>
      <c r="J292" s="135" t="s">
        <v>48</v>
      </c>
      <c r="K292" s="57" t="s">
        <v>49</v>
      </c>
    </row>
    <row r="293" s="119" customFormat="1" ht="18" customHeight="1" spans="1:11">
      <c r="A293" s="62" t="s">
        <v>633</v>
      </c>
      <c r="B293" s="62" t="s">
        <v>577</v>
      </c>
      <c r="C293" s="57" t="s">
        <v>634</v>
      </c>
      <c r="D293" s="134"/>
      <c r="E293" s="130">
        <v>90</v>
      </c>
      <c r="F293" s="134"/>
      <c r="G293" s="130">
        <f t="shared" si="5"/>
        <v>90</v>
      </c>
      <c r="H293" s="133" t="s">
        <v>47</v>
      </c>
      <c r="I293" s="136"/>
      <c r="J293" s="135" t="s">
        <v>48</v>
      </c>
      <c r="K293" s="57" t="s">
        <v>49</v>
      </c>
    </row>
    <row r="294" s="119" customFormat="1" ht="18" customHeight="1" spans="1:11">
      <c r="A294" s="62" t="s">
        <v>635</v>
      </c>
      <c r="B294" s="60" t="s">
        <v>577</v>
      </c>
      <c r="C294" s="60" t="s">
        <v>636</v>
      </c>
      <c r="D294" s="134"/>
      <c r="E294" s="130">
        <v>90</v>
      </c>
      <c r="F294" s="130">
        <v>90</v>
      </c>
      <c r="G294" s="130">
        <f t="shared" si="5"/>
        <v>180</v>
      </c>
      <c r="H294" s="133" t="s">
        <v>115</v>
      </c>
      <c r="I294" s="128" t="s">
        <v>36</v>
      </c>
      <c r="J294" s="135" t="s">
        <v>37</v>
      </c>
      <c r="K294" s="57" t="s">
        <v>38</v>
      </c>
    </row>
    <row r="295" s="119" customFormat="1" ht="18" customHeight="1" spans="1:11">
      <c r="A295" s="62" t="s">
        <v>637</v>
      </c>
      <c r="B295" s="128" t="s">
        <v>577</v>
      </c>
      <c r="C295" s="57" t="s">
        <v>638</v>
      </c>
      <c r="D295" s="57"/>
      <c r="E295" s="57"/>
      <c r="F295" s="130">
        <v>90</v>
      </c>
      <c r="G295" s="130">
        <f t="shared" si="5"/>
        <v>90</v>
      </c>
      <c r="H295" s="133" t="s">
        <v>122</v>
      </c>
      <c r="I295" s="128" t="s">
        <v>36</v>
      </c>
      <c r="J295" s="135" t="s">
        <v>48</v>
      </c>
      <c r="K295" s="57" t="s">
        <v>49</v>
      </c>
    </row>
    <row r="296" s="119" customFormat="1" ht="18" customHeight="1" spans="1:11">
      <c r="A296" s="62" t="s">
        <v>639</v>
      </c>
      <c r="B296" s="129" t="s">
        <v>640</v>
      </c>
      <c r="C296" s="129" t="s">
        <v>641</v>
      </c>
      <c r="D296" s="129"/>
      <c r="E296" s="130">
        <v>90</v>
      </c>
      <c r="F296" s="130"/>
      <c r="G296" s="130">
        <f t="shared" si="5"/>
        <v>90</v>
      </c>
      <c r="H296" s="129" t="s">
        <v>47</v>
      </c>
      <c r="I296" s="129"/>
      <c r="J296" s="135" t="s">
        <v>48</v>
      </c>
      <c r="K296" s="57" t="s">
        <v>49</v>
      </c>
    </row>
    <row r="297" s="119" customFormat="1" ht="18" customHeight="1" spans="1:11">
      <c r="A297" s="62" t="s">
        <v>642</v>
      </c>
      <c r="B297" s="129" t="s">
        <v>640</v>
      </c>
      <c r="C297" s="129" t="s">
        <v>643</v>
      </c>
      <c r="D297" s="129"/>
      <c r="E297" s="130">
        <v>90</v>
      </c>
      <c r="F297" s="130"/>
      <c r="G297" s="130">
        <f t="shared" si="5"/>
        <v>90</v>
      </c>
      <c r="H297" s="129" t="s">
        <v>47</v>
      </c>
      <c r="I297" s="129"/>
      <c r="J297" s="135" t="s">
        <v>48</v>
      </c>
      <c r="K297" s="57" t="s">
        <v>49</v>
      </c>
    </row>
    <row r="298" s="119" customFormat="1" ht="18" customHeight="1" spans="1:11">
      <c r="A298" s="62" t="s">
        <v>644</v>
      </c>
      <c r="B298" s="129" t="s">
        <v>640</v>
      </c>
      <c r="C298" s="129" t="s">
        <v>645</v>
      </c>
      <c r="D298" s="129"/>
      <c r="E298" s="130">
        <v>90</v>
      </c>
      <c r="F298" s="130"/>
      <c r="G298" s="130">
        <f t="shared" si="5"/>
        <v>90</v>
      </c>
      <c r="H298" s="129" t="s">
        <v>47</v>
      </c>
      <c r="I298" s="129"/>
      <c r="J298" s="135" t="s">
        <v>48</v>
      </c>
      <c r="K298" s="57" t="s">
        <v>49</v>
      </c>
    </row>
    <row r="299" s="119" customFormat="1" ht="18" customHeight="1" spans="1:11">
      <c r="A299" s="62" t="s">
        <v>646</v>
      </c>
      <c r="B299" s="129" t="s">
        <v>640</v>
      </c>
      <c r="C299" s="129" t="s">
        <v>647</v>
      </c>
      <c r="D299" s="129"/>
      <c r="E299" s="130">
        <v>90</v>
      </c>
      <c r="F299" s="130"/>
      <c r="G299" s="130">
        <f t="shared" si="5"/>
        <v>90</v>
      </c>
      <c r="H299" s="129" t="s">
        <v>47</v>
      </c>
      <c r="I299" s="129"/>
      <c r="J299" s="135" t="s">
        <v>48</v>
      </c>
      <c r="K299" s="57" t="s">
        <v>49</v>
      </c>
    </row>
    <row r="300" s="119" customFormat="1" ht="18" customHeight="1" spans="1:11">
      <c r="A300" s="62" t="s">
        <v>648</v>
      </c>
      <c r="B300" s="129" t="s">
        <v>640</v>
      </c>
      <c r="C300" s="129" t="s">
        <v>649</v>
      </c>
      <c r="D300" s="129"/>
      <c r="E300" s="130">
        <v>90</v>
      </c>
      <c r="F300" s="130">
        <v>90</v>
      </c>
      <c r="G300" s="130">
        <f t="shared" si="5"/>
        <v>180</v>
      </c>
      <c r="H300" s="129" t="s">
        <v>35</v>
      </c>
      <c r="I300" s="128" t="s">
        <v>36</v>
      </c>
      <c r="J300" s="135" t="s">
        <v>48</v>
      </c>
      <c r="K300" s="57" t="s">
        <v>49</v>
      </c>
    </row>
    <row r="301" s="119" customFormat="1" ht="18" customHeight="1" spans="1:11">
      <c r="A301" s="62" t="s">
        <v>650</v>
      </c>
      <c r="B301" s="129" t="s">
        <v>640</v>
      </c>
      <c r="C301" s="129" t="s">
        <v>651</v>
      </c>
      <c r="D301" s="129"/>
      <c r="E301" s="130">
        <v>90</v>
      </c>
      <c r="F301" s="130"/>
      <c r="G301" s="130">
        <f t="shared" si="5"/>
        <v>90</v>
      </c>
      <c r="H301" s="129" t="s">
        <v>47</v>
      </c>
      <c r="I301" s="129"/>
      <c r="J301" s="135" t="s">
        <v>48</v>
      </c>
      <c r="K301" s="57" t="s">
        <v>49</v>
      </c>
    </row>
    <row r="302" s="119" customFormat="1" ht="18" customHeight="1" spans="1:11">
      <c r="A302" s="62" t="s">
        <v>652</v>
      </c>
      <c r="B302" s="129" t="s">
        <v>640</v>
      </c>
      <c r="C302" s="129" t="s">
        <v>653</v>
      </c>
      <c r="D302" s="129"/>
      <c r="E302" s="130">
        <v>90</v>
      </c>
      <c r="F302" s="130"/>
      <c r="G302" s="130">
        <f t="shared" si="5"/>
        <v>90</v>
      </c>
      <c r="H302" s="129" t="s">
        <v>47</v>
      </c>
      <c r="I302" s="129"/>
      <c r="J302" s="135" t="s">
        <v>48</v>
      </c>
      <c r="K302" s="57" t="s">
        <v>49</v>
      </c>
    </row>
    <row r="303" s="119" customFormat="1" ht="18" customHeight="1" spans="1:11">
      <c r="A303" s="62" t="s">
        <v>654</v>
      </c>
      <c r="B303" s="129" t="s">
        <v>640</v>
      </c>
      <c r="C303" s="129" t="s">
        <v>655</v>
      </c>
      <c r="D303" s="129"/>
      <c r="E303" s="130">
        <v>90</v>
      </c>
      <c r="F303" s="130">
        <v>90</v>
      </c>
      <c r="G303" s="130">
        <f t="shared" si="5"/>
        <v>180</v>
      </c>
      <c r="H303" s="129" t="s">
        <v>35</v>
      </c>
      <c r="I303" s="128" t="s">
        <v>36</v>
      </c>
      <c r="J303" s="135" t="s">
        <v>48</v>
      </c>
      <c r="K303" s="57" t="s">
        <v>49</v>
      </c>
    </row>
    <row r="304" s="119" customFormat="1" ht="18" customHeight="1" spans="1:11">
      <c r="A304" s="62" t="s">
        <v>656</v>
      </c>
      <c r="B304" s="129" t="s">
        <v>640</v>
      </c>
      <c r="C304" s="129" t="s">
        <v>657</v>
      </c>
      <c r="D304" s="129"/>
      <c r="E304" s="130">
        <v>90</v>
      </c>
      <c r="F304" s="130"/>
      <c r="G304" s="130">
        <f t="shared" si="5"/>
        <v>90</v>
      </c>
      <c r="H304" s="129" t="s">
        <v>47</v>
      </c>
      <c r="I304" s="129" t="s">
        <v>98</v>
      </c>
      <c r="J304" s="135" t="s">
        <v>48</v>
      </c>
      <c r="K304" s="57" t="s">
        <v>49</v>
      </c>
    </row>
    <row r="305" s="119" customFormat="1" ht="18" customHeight="1" spans="1:11">
      <c r="A305" s="62" t="s">
        <v>658</v>
      </c>
      <c r="B305" s="129" t="s">
        <v>640</v>
      </c>
      <c r="C305" s="129" t="s">
        <v>659</v>
      </c>
      <c r="D305" s="129"/>
      <c r="E305" s="130">
        <v>90</v>
      </c>
      <c r="F305" s="130"/>
      <c r="G305" s="130">
        <f t="shared" si="5"/>
        <v>90</v>
      </c>
      <c r="H305" s="129" t="s">
        <v>47</v>
      </c>
      <c r="I305" s="129" t="s">
        <v>98</v>
      </c>
      <c r="J305" s="135" t="s">
        <v>48</v>
      </c>
      <c r="K305" s="57" t="s">
        <v>49</v>
      </c>
    </row>
    <row r="306" s="119" customFormat="1" ht="18" customHeight="1" spans="1:11">
      <c r="A306" s="62" t="s">
        <v>660</v>
      </c>
      <c r="B306" s="129" t="s">
        <v>640</v>
      </c>
      <c r="C306" s="129" t="s">
        <v>661</v>
      </c>
      <c r="D306" s="129"/>
      <c r="E306" s="130">
        <v>90</v>
      </c>
      <c r="F306" s="130"/>
      <c r="G306" s="130">
        <f t="shared" si="5"/>
        <v>90</v>
      </c>
      <c r="H306" s="129" t="s">
        <v>47</v>
      </c>
      <c r="I306" s="129"/>
      <c r="J306" s="135" t="s">
        <v>48</v>
      </c>
      <c r="K306" s="57" t="s">
        <v>49</v>
      </c>
    </row>
    <row r="307" s="119" customFormat="1" ht="18" customHeight="1" spans="1:11">
      <c r="A307" s="62" t="s">
        <v>662</v>
      </c>
      <c r="B307" s="129" t="s">
        <v>640</v>
      </c>
      <c r="C307" s="129" t="s">
        <v>663</v>
      </c>
      <c r="D307" s="129"/>
      <c r="E307" s="130">
        <v>90</v>
      </c>
      <c r="F307" s="130">
        <v>90</v>
      </c>
      <c r="G307" s="130">
        <f t="shared" si="5"/>
        <v>180</v>
      </c>
      <c r="H307" s="129" t="s">
        <v>35</v>
      </c>
      <c r="I307" s="128" t="s">
        <v>36</v>
      </c>
      <c r="J307" s="135" t="s">
        <v>48</v>
      </c>
      <c r="K307" s="57" t="s">
        <v>49</v>
      </c>
    </row>
    <row r="308" s="119" customFormat="1" ht="18" customHeight="1" spans="1:11">
      <c r="A308" s="62" t="s">
        <v>664</v>
      </c>
      <c r="B308" s="129" t="s">
        <v>640</v>
      </c>
      <c r="C308" s="129" t="s">
        <v>665</v>
      </c>
      <c r="D308" s="129"/>
      <c r="E308" s="130"/>
      <c r="F308" s="130">
        <v>90</v>
      </c>
      <c r="G308" s="130">
        <f t="shared" si="5"/>
        <v>90</v>
      </c>
      <c r="H308" s="129" t="s">
        <v>122</v>
      </c>
      <c r="I308" s="129" t="s">
        <v>36</v>
      </c>
      <c r="J308" s="135" t="s">
        <v>48</v>
      </c>
      <c r="K308" s="57" t="s">
        <v>49</v>
      </c>
    </row>
    <row r="309" s="119" customFormat="1" ht="18" customHeight="1" spans="1:11">
      <c r="A309" s="62" t="s">
        <v>666</v>
      </c>
      <c r="B309" s="129" t="s">
        <v>640</v>
      </c>
      <c r="C309" s="129" t="s">
        <v>667</v>
      </c>
      <c r="D309" s="129"/>
      <c r="E309" s="130">
        <v>90</v>
      </c>
      <c r="F309" s="130"/>
      <c r="G309" s="130">
        <f t="shared" si="5"/>
        <v>90</v>
      </c>
      <c r="H309" s="129" t="s">
        <v>47</v>
      </c>
      <c r="I309" s="128"/>
      <c r="J309" s="135" t="s">
        <v>48</v>
      </c>
      <c r="K309" s="57" t="s">
        <v>49</v>
      </c>
    </row>
    <row r="310" s="119" customFormat="1" ht="18" customHeight="1" spans="1:11">
      <c r="A310" s="62" t="s">
        <v>668</v>
      </c>
      <c r="B310" s="129" t="s">
        <v>640</v>
      </c>
      <c r="C310" s="129" t="s">
        <v>669</v>
      </c>
      <c r="D310" s="129"/>
      <c r="E310" s="130">
        <v>90</v>
      </c>
      <c r="F310" s="130">
        <v>90</v>
      </c>
      <c r="G310" s="130">
        <f t="shared" si="5"/>
        <v>180</v>
      </c>
      <c r="H310" s="129" t="s">
        <v>35</v>
      </c>
      <c r="I310" s="128" t="s">
        <v>36</v>
      </c>
      <c r="J310" s="135" t="s">
        <v>48</v>
      </c>
      <c r="K310" s="57" t="s">
        <v>49</v>
      </c>
    </row>
    <row r="311" s="119" customFormat="1" ht="18" customHeight="1" spans="1:11">
      <c r="A311" s="62" t="s">
        <v>670</v>
      </c>
      <c r="B311" s="129" t="s">
        <v>640</v>
      </c>
      <c r="C311" s="129" t="s">
        <v>671</v>
      </c>
      <c r="D311" s="130"/>
      <c r="E311" s="130">
        <v>90</v>
      </c>
      <c r="F311" s="130"/>
      <c r="G311" s="130">
        <f t="shared" si="5"/>
        <v>90</v>
      </c>
      <c r="H311" s="129" t="s">
        <v>47</v>
      </c>
      <c r="I311" s="129"/>
      <c r="J311" s="135" t="s">
        <v>48</v>
      </c>
      <c r="K311" s="57" t="s">
        <v>49</v>
      </c>
    </row>
    <row r="312" s="119" customFormat="1" ht="18" customHeight="1" spans="1:11">
      <c r="A312" s="62" t="s">
        <v>672</v>
      </c>
      <c r="B312" s="129" t="s">
        <v>640</v>
      </c>
      <c r="C312" s="129" t="s">
        <v>673</v>
      </c>
      <c r="D312" s="129"/>
      <c r="E312" s="130">
        <v>90</v>
      </c>
      <c r="F312" s="130"/>
      <c r="G312" s="130">
        <f t="shared" si="5"/>
        <v>90</v>
      </c>
      <c r="H312" s="129" t="s">
        <v>47</v>
      </c>
      <c r="I312" s="129"/>
      <c r="J312" s="135" t="s">
        <v>48</v>
      </c>
      <c r="K312" s="57" t="s">
        <v>49</v>
      </c>
    </row>
    <row r="313" s="119" customFormat="1" ht="18" customHeight="1" spans="1:11">
      <c r="A313" s="62" t="s">
        <v>674</v>
      </c>
      <c r="B313" s="129" t="s">
        <v>640</v>
      </c>
      <c r="C313" s="129" t="s">
        <v>675</v>
      </c>
      <c r="D313" s="129"/>
      <c r="E313" s="130">
        <v>90</v>
      </c>
      <c r="F313" s="130"/>
      <c r="G313" s="130">
        <f t="shared" si="5"/>
        <v>90</v>
      </c>
      <c r="H313" s="129" t="s">
        <v>47</v>
      </c>
      <c r="I313" s="129"/>
      <c r="J313" s="135" t="s">
        <v>48</v>
      </c>
      <c r="K313" s="57" t="s">
        <v>49</v>
      </c>
    </row>
    <row r="314" s="119" customFormat="1" ht="18" customHeight="1" spans="1:11">
      <c r="A314" s="62" t="s">
        <v>676</v>
      </c>
      <c r="B314" s="129" t="s">
        <v>640</v>
      </c>
      <c r="C314" s="129" t="s">
        <v>677</v>
      </c>
      <c r="D314" s="129"/>
      <c r="E314" s="130">
        <v>90</v>
      </c>
      <c r="F314" s="130"/>
      <c r="G314" s="130">
        <f t="shared" si="5"/>
        <v>90</v>
      </c>
      <c r="H314" s="129" t="s">
        <v>47</v>
      </c>
      <c r="I314" s="129"/>
      <c r="J314" s="135" t="s">
        <v>48</v>
      </c>
      <c r="K314" s="57" t="s">
        <v>49</v>
      </c>
    </row>
    <row r="315" s="119" customFormat="1" ht="18" customHeight="1" spans="1:11">
      <c r="A315" s="62" t="s">
        <v>678</v>
      </c>
      <c r="B315" s="129" t="s">
        <v>640</v>
      </c>
      <c r="C315" s="129" t="s">
        <v>679</v>
      </c>
      <c r="D315" s="129"/>
      <c r="E315" s="130">
        <v>90</v>
      </c>
      <c r="F315" s="130"/>
      <c r="G315" s="130">
        <f t="shared" si="5"/>
        <v>90</v>
      </c>
      <c r="H315" s="129" t="s">
        <v>47</v>
      </c>
      <c r="I315" s="129"/>
      <c r="J315" s="135" t="s">
        <v>48</v>
      </c>
      <c r="K315" s="57" t="s">
        <v>49</v>
      </c>
    </row>
    <row r="316" s="119" customFormat="1" ht="18" customHeight="1" spans="1:11">
      <c r="A316" s="62" t="s">
        <v>680</v>
      </c>
      <c r="B316" s="129" t="s">
        <v>640</v>
      </c>
      <c r="C316" s="130" t="s">
        <v>681</v>
      </c>
      <c r="D316" s="129"/>
      <c r="E316" s="130">
        <v>90</v>
      </c>
      <c r="F316" s="130">
        <v>90</v>
      </c>
      <c r="G316" s="130">
        <f t="shared" si="5"/>
        <v>180</v>
      </c>
      <c r="H316" s="129" t="s">
        <v>35</v>
      </c>
      <c r="I316" s="128" t="s">
        <v>36</v>
      </c>
      <c r="J316" s="135" t="s">
        <v>48</v>
      </c>
      <c r="K316" s="57" t="s">
        <v>49</v>
      </c>
    </row>
    <row r="317" s="119" customFormat="1" ht="18" customHeight="1" spans="1:11">
      <c r="A317" s="62" t="s">
        <v>682</v>
      </c>
      <c r="B317" s="129" t="s">
        <v>640</v>
      </c>
      <c r="C317" s="130" t="s">
        <v>683</v>
      </c>
      <c r="D317" s="130"/>
      <c r="E317" s="130">
        <v>90</v>
      </c>
      <c r="F317" s="130"/>
      <c r="G317" s="130">
        <f t="shared" si="5"/>
        <v>90</v>
      </c>
      <c r="H317" s="130" t="s">
        <v>47</v>
      </c>
      <c r="I317" s="130" t="s">
        <v>98</v>
      </c>
      <c r="J317" s="135" t="s">
        <v>48</v>
      </c>
      <c r="K317" s="57" t="s">
        <v>49</v>
      </c>
    </row>
    <row r="318" s="119" customFormat="1" ht="18" customHeight="1" spans="1:11">
      <c r="A318" s="62" t="s">
        <v>684</v>
      </c>
      <c r="B318" s="129" t="s">
        <v>640</v>
      </c>
      <c r="C318" s="141" t="s">
        <v>685</v>
      </c>
      <c r="D318" s="141"/>
      <c r="E318" s="130">
        <v>90</v>
      </c>
      <c r="F318" s="130">
        <v>90</v>
      </c>
      <c r="G318" s="130">
        <f t="shared" si="5"/>
        <v>180</v>
      </c>
      <c r="H318" s="129" t="s">
        <v>35</v>
      </c>
      <c r="I318" s="128" t="s">
        <v>36</v>
      </c>
      <c r="J318" s="135" t="s">
        <v>48</v>
      </c>
      <c r="K318" s="57" t="s">
        <v>49</v>
      </c>
    </row>
    <row r="319" s="119" customFormat="1" ht="18" customHeight="1" spans="1:11">
      <c r="A319" s="62" t="s">
        <v>686</v>
      </c>
      <c r="B319" s="129" t="s">
        <v>640</v>
      </c>
      <c r="C319" s="141" t="s">
        <v>687</v>
      </c>
      <c r="D319" s="141"/>
      <c r="E319" s="130">
        <v>90</v>
      </c>
      <c r="F319" s="130">
        <v>90</v>
      </c>
      <c r="G319" s="130">
        <f t="shared" si="5"/>
        <v>180</v>
      </c>
      <c r="H319" s="129" t="s">
        <v>35</v>
      </c>
      <c r="I319" s="128" t="s">
        <v>36</v>
      </c>
      <c r="J319" s="135" t="s">
        <v>48</v>
      </c>
      <c r="K319" s="57" t="s">
        <v>49</v>
      </c>
    </row>
    <row r="320" s="119" customFormat="1" ht="18" customHeight="1" spans="1:11">
      <c r="A320" s="62" t="s">
        <v>688</v>
      </c>
      <c r="B320" s="129" t="s">
        <v>640</v>
      </c>
      <c r="C320" s="130" t="s">
        <v>689</v>
      </c>
      <c r="D320" s="129"/>
      <c r="E320" s="130">
        <v>90</v>
      </c>
      <c r="F320" s="130">
        <v>90</v>
      </c>
      <c r="G320" s="130">
        <f t="shared" si="5"/>
        <v>180</v>
      </c>
      <c r="H320" s="129" t="s">
        <v>35</v>
      </c>
      <c r="I320" s="128" t="s">
        <v>36</v>
      </c>
      <c r="J320" s="135" t="s">
        <v>48</v>
      </c>
      <c r="K320" s="57" t="s">
        <v>49</v>
      </c>
    </row>
    <row r="321" s="119" customFormat="1" ht="18" customHeight="1" spans="1:11">
      <c r="A321" s="62" t="s">
        <v>690</v>
      </c>
      <c r="B321" s="129" t="s">
        <v>640</v>
      </c>
      <c r="C321" s="129" t="s">
        <v>691</v>
      </c>
      <c r="D321" s="129"/>
      <c r="E321" s="130">
        <v>90</v>
      </c>
      <c r="F321" s="130">
        <v>90</v>
      </c>
      <c r="G321" s="130">
        <f t="shared" si="5"/>
        <v>180</v>
      </c>
      <c r="H321" s="129" t="s">
        <v>115</v>
      </c>
      <c r="I321" s="128" t="s">
        <v>36</v>
      </c>
      <c r="J321" s="135" t="s">
        <v>48</v>
      </c>
      <c r="K321" s="57" t="s">
        <v>49</v>
      </c>
    </row>
    <row r="322" s="119" customFormat="1" ht="18" customHeight="1" spans="1:11">
      <c r="A322" s="62" t="s">
        <v>692</v>
      </c>
      <c r="B322" s="129" t="s">
        <v>640</v>
      </c>
      <c r="C322" s="129" t="s">
        <v>693</v>
      </c>
      <c r="D322" s="129"/>
      <c r="E322" s="130">
        <v>90</v>
      </c>
      <c r="F322" s="130">
        <v>90</v>
      </c>
      <c r="G322" s="130">
        <f t="shared" si="5"/>
        <v>180</v>
      </c>
      <c r="H322" s="129" t="s">
        <v>35</v>
      </c>
      <c r="I322" s="128" t="s">
        <v>36</v>
      </c>
      <c r="J322" s="135" t="s">
        <v>48</v>
      </c>
      <c r="K322" s="57" t="s">
        <v>49</v>
      </c>
    </row>
    <row r="323" s="119" customFormat="1" ht="18" customHeight="1" spans="1:11">
      <c r="A323" s="62" t="s">
        <v>694</v>
      </c>
      <c r="B323" s="129" t="s">
        <v>640</v>
      </c>
      <c r="C323" s="129" t="s">
        <v>695</v>
      </c>
      <c r="D323" s="129"/>
      <c r="E323" s="130">
        <v>90</v>
      </c>
      <c r="F323" s="130"/>
      <c r="G323" s="130">
        <f t="shared" ref="G323:G386" si="6">E323+F323</f>
        <v>90</v>
      </c>
      <c r="H323" s="130" t="s">
        <v>47</v>
      </c>
      <c r="I323" s="130"/>
      <c r="J323" s="135" t="s">
        <v>48</v>
      </c>
      <c r="K323" s="57" t="s">
        <v>49</v>
      </c>
    </row>
    <row r="324" s="119" customFormat="1" ht="18" customHeight="1" spans="1:11">
      <c r="A324" s="62" t="s">
        <v>696</v>
      </c>
      <c r="B324" s="129" t="s">
        <v>640</v>
      </c>
      <c r="C324" s="129" t="s">
        <v>697</v>
      </c>
      <c r="D324" s="129"/>
      <c r="E324" s="130">
        <v>90</v>
      </c>
      <c r="F324" s="130">
        <v>90</v>
      </c>
      <c r="G324" s="130">
        <f t="shared" si="6"/>
        <v>180</v>
      </c>
      <c r="H324" s="129" t="s">
        <v>35</v>
      </c>
      <c r="I324" s="128" t="s">
        <v>36</v>
      </c>
      <c r="J324" s="135" t="s">
        <v>48</v>
      </c>
      <c r="K324" s="57" t="s">
        <v>49</v>
      </c>
    </row>
    <row r="325" s="119" customFormat="1" ht="18" customHeight="1" spans="1:11">
      <c r="A325" s="62" t="s">
        <v>698</v>
      </c>
      <c r="B325" s="129" t="s">
        <v>640</v>
      </c>
      <c r="C325" s="129" t="s">
        <v>699</v>
      </c>
      <c r="D325" s="129"/>
      <c r="E325" s="130">
        <v>90</v>
      </c>
      <c r="F325" s="130"/>
      <c r="G325" s="130">
        <f t="shared" si="6"/>
        <v>90</v>
      </c>
      <c r="H325" s="129" t="s">
        <v>47</v>
      </c>
      <c r="I325" s="129" t="s">
        <v>98</v>
      </c>
      <c r="J325" s="135" t="s">
        <v>48</v>
      </c>
      <c r="K325" s="57" t="s">
        <v>49</v>
      </c>
    </row>
    <row r="326" s="119" customFormat="1" ht="18" customHeight="1" spans="1:11">
      <c r="A326" s="62" t="s">
        <v>700</v>
      </c>
      <c r="B326" s="128" t="s">
        <v>640</v>
      </c>
      <c r="C326" s="128" t="s">
        <v>701</v>
      </c>
      <c r="D326" s="128"/>
      <c r="E326" s="130">
        <v>90</v>
      </c>
      <c r="F326" s="128"/>
      <c r="G326" s="130">
        <f t="shared" si="6"/>
        <v>90</v>
      </c>
      <c r="H326" s="130" t="s">
        <v>47</v>
      </c>
      <c r="I326" s="128" t="s">
        <v>98</v>
      </c>
      <c r="J326" s="135" t="s">
        <v>48</v>
      </c>
      <c r="K326" s="57" t="s">
        <v>49</v>
      </c>
    </row>
    <row r="327" s="119" customFormat="1" ht="18" customHeight="1" spans="1:11">
      <c r="A327" s="62" t="s">
        <v>702</v>
      </c>
      <c r="B327" s="128" t="s">
        <v>640</v>
      </c>
      <c r="C327" s="128" t="s">
        <v>185</v>
      </c>
      <c r="D327" s="128" t="s">
        <v>98</v>
      </c>
      <c r="E327" s="130">
        <v>90</v>
      </c>
      <c r="F327" s="130">
        <v>90</v>
      </c>
      <c r="G327" s="130">
        <f t="shared" si="6"/>
        <v>180</v>
      </c>
      <c r="H327" s="129" t="s">
        <v>35</v>
      </c>
      <c r="I327" s="128" t="s">
        <v>36</v>
      </c>
      <c r="J327" s="135" t="s">
        <v>48</v>
      </c>
      <c r="K327" s="57" t="s">
        <v>49</v>
      </c>
    </row>
    <row r="328" s="119" customFormat="1" ht="18" customHeight="1" spans="1:11">
      <c r="A328" s="62" t="s">
        <v>703</v>
      </c>
      <c r="B328" s="128" t="s">
        <v>640</v>
      </c>
      <c r="C328" s="128" t="s">
        <v>704</v>
      </c>
      <c r="D328" s="128"/>
      <c r="E328" s="130">
        <v>90</v>
      </c>
      <c r="F328" s="130">
        <v>90</v>
      </c>
      <c r="G328" s="130">
        <f t="shared" si="6"/>
        <v>180</v>
      </c>
      <c r="H328" s="129" t="s">
        <v>35</v>
      </c>
      <c r="I328" s="128" t="s">
        <v>36</v>
      </c>
      <c r="J328" s="135" t="s">
        <v>48</v>
      </c>
      <c r="K328" s="57" t="s">
        <v>49</v>
      </c>
    </row>
    <row r="329" s="119" customFormat="1" ht="18" customHeight="1" spans="1:11">
      <c r="A329" s="62" t="s">
        <v>705</v>
      </c>
      <c r="B329" s="128" t="s">
        <v>640</v>
      </c>
      <c r="C329" s="128" t="s">
        <v>706</v>
      </c>
      <c r="D329" s="128"/>
      <c r="E329" s="130">
        <v>90</v>
      </c>
      <c r="F329" s="130">
        <v>90</v>
      </c>
      <c r="G329" s="130">
        <f t="shared" si="6"/>
        <v>180</v>
      </c>
      <c r="H329" s="129" t="s">
        <v>35</v>
      </c>
      <c r="I329" s="128" t="s">
        <v>36</v>
      </c>
      <c r="J329" s="135" t="s">
        <v>48</v>
      </c>
      <c r="K329" s="57" t="s">
        <v>49</v>
      </c>
    </row>
    <row r="330" s="119" customFormat="1" ht="18" customHeight="1" spans="1:11">
      <c r="A330" s="62" t="s">
        <v>707</v>
      </c>
      <c r="B330" s="128" t="s">
        <v>640</v>
      </c>
      <c r="C330" s="128" t="s">
        <v>708</v>
      </c>
      <c r="D330" s="128"/>
      <c r="E330" s="130">
        <v>90</v>
      </c>
      <c r="F330" s="128"/>
      <c r="G330" s="130">
        <f t="shared" si="6"/>
        <v>90</v>
      </c>
      <c r="H330" s="129" t="s">
        <v>47</v>
      </c>
      <c r="I330" s="128"/>
      <c r="J330" s="135" t="s">
        <v>48</v>
      </c>
      <c r="K330" s="57" t="s">
        <v>49</v>
      </c>
    </row>
    <row r="331" s="119" customFormat="1" ht="18" customHeight="1" spans="1:11">
      <c r="A331" s="62" t="s">
        <v>709</v>
      </c>
      <c r="B331" s="128" t="s">
        <v>640</v>
      </c>
      <c r="C331" s="128" t="s">
        <v>710</v>
      </c>
      <c r="D331" s="128"/>
      <c r="E331" s="130">
        <v>90</v>
      </c>
      <c r="F331" s="128"/>
      <c r="G331" s="130">
        <f t="shared" si="6"/>
        <v>90</v>
      </c>
      <c r="H331" s="129" t="s">
        <v>47</v>
      </c>
      <c r="I331" s="128"/>
      <c r="J331" s="135" t="s">
        <v>48</v>
      </c>
      <c r="K331" s="57" t="s">
        <v>49</v>
      </c>
    </row>
    <row r="332" s="119" customFormat="1" ht="18" customHeight="1" spans="1:11">
      <c r="A332" s="62" t="s">
        <v>711</v>
      </c>
      <c r="B332" s="128" t="s">
        <v>640</v>
      </c>
      <c r="C332" s="128" t="s">
        <v>712</v>
      </c>
      <c r="D332" s="128"/>
      <c r="E332" s="128"/>
      <c r="F332" s="130">
        <v>90</v>
      </c>
      <c r="G332" s="130">
        <f t="shared" si="6"/>
        <v>90</v>
      </c>
      <c r="H332" s="129" t="s">
        <v>122</v>
      </c>
      <c r="I332" s="128" t="s">
        <v>36</v>
      </c>
      <c r="J332" s="135" t="s">
        <v>48</v>
      </c>
      <c r="K332" s="57" t="s">
        <v>49</v>
      </c>
    </row>
    <row r="333" s="119" customFormat="1" ht="18" customHeight="1" spans="1:11">
      <c r="A333" s="62" t="s">
        <v>713</v>
      </c>
      <c r="B333" s="129" t="s">
        <v>640</v>
      </c>
      <c r="C333" s="128" t="s">
        <v>714</v>
      </c>
      <c r="D333" s="128"/>
      <c r="E333" s="130">
        <v>90</v>
      </c>
      <c r="F333" s="130"/>
      <c r="G333" s="130">
        <f t="shared" si="6"/>
        <v>90</v>
      </c>
      <c r="H333" s="129" t="s">
        <v>47</v>
      </c>
      <c r="I333" s="128"/>
      <c r="J333" s="135" t="s">
        <v>48</v>
      </c>
      <c r="K333" s="57" t="s">
        <v>49</v>
      </c>
    </row>
    <row r="334" s="119" customFormat="1" ht="18" customHeight="1" spans="1:11">
      <c r="A334" s="62" t="s">
        <v>715</v>
      </c>
      <c r="B334" s="129" t="s">
        <v>640</v>
      </c>
      <c r="C334" s="128" t="s">
        <v>716</v>
      </c>
      <c r="D334" s="128"/>
      <c r="E334" s="130"/>
      <c r="F334" s="130">
        <v>90</v>
      </c>
      <c r="G334" s="130">
        <f t="shared" si="6"/>
        <v>90</v>
      </c>
      <c r="H334" s="129" t="s">
        <v>122</v>
      </c>
      <c r="I334" s="128" t="s">
        <v>36</v>
      </c>
      <c r="J334" s="135" t="s">
        <v>48</v>
      </c>
      <c r="K334" s="57" t="s">
        <v>49</v>
      </c>
    </row>
    <row r="335" s="119" customFormat="1" ht="18" customHeight="1" spans="1:11">
      <c r="A335" s="62" t="s">
        <v>717</v>
      </c>
      <c r="B335" s="129" t="s">
        <v>640</v>
      </c>
      <c r="C335" s="128" t="s">
        <v>718</v>
      </c>
      <c r="D335" s="128"/>
      <c r="E335" s="128"/>
      <c r="F335" s="130">
        <v>90</v>
      </c>
      <c r="G335" s="130">
        <f t="shared" si="6"/>
        <v>90</v>
      </c>
      <c r="H335" s="129" t="s">
        <v>122</v>
      </c>
      <c r="I335" s="128" t="s">
        <v>36</v>
      </c>
      <c r="J335" s="135" t="s">
        <v>48</v>
      </c>
      <c r="K335" s="57" t="s">
        <v>49</v>
      </c>
    </row>
    <row r="336" s="119" customFormat="1" ht="18" customHeight="1" spans="1:11">
      <c r="A336" s="62" t="s">
        <v>719</v>
      </c>
      <c r="B336" s="129" t="s">
        <v>640</v>
      </c>
      <c r="C336" s="129" t="s">
        <v>720</v>
      </c>
      <c r="D336" s="129"/>
      <c r="E336" s="130">
        <v>90</v>
      </c>
      <c r="F336" s="130"/>
      <c r="G336" s="130">
        <f t="shared" si="6"/>
        <v>90</v>
      </c>
      <c r="H336" s="129" t="s">
        <v>47</v>
      </c>
      <c r="I336" s="128"/>
      <c r="J336" s="135" t="s">
        <v>48</v>
      </c>
      <c r="K336" s="57" t="s">
        <v>49</v>
      </c>
    </row>
    <row r="337" s="119" customFormat="1" ht="18" customHeight="1" spans="1:11">
      <c r="A337" s="62" t="s">
        <v>721</v>
      </c>
      <c r="B337" s="128" t="s">
        <v>640</v>
      </c>
      <c r="C337" s="128" t="s">
        <v>722</v>
      </c>
      <c r="D337" s="128"/>
      <c r="E337" s="130">
        <v>90</v>
      </c>
      <c r="F337" s="128"/>
      <c r="G337" s="130">
        <f t="shared" si="6"/>
        <v>90</v>
      </c>
      <c r="H337" s="129" t="s">
        <v>47</v>
      </c>
      <c r="I337" s="128"/>
      <c r="J337" s="135" t="s">
        <v>48</v>
      </c>
      <c r="K337" s="57" t="s">
        <v>49</v>
      </c>
    </row>
    <row r="338" s="119" customFormat="1" ht="18" customHeight="1" spans="1:11">
      <c r="A338" s="62" t="s">
        <v>723</v>
      </c>
      <c r="B338" s="128" t="s">
        <v>640</v>
      </c>
      <c r="C338" s="128" t="s">
        <v>724</v>
      </c>
      <c r="D338" s="128"/>
      <c r="E338" s="130">
        <v>90</v>
      </c>
      <c r="F338" s="130"/>
      <c r="G338" s="130">
        <f t="shared" si="6"/>
        <v>90</v>
      </c>
      <c r="H338" s="129" t="s">
        <v>47</v>
      </c>
      <c r="I338" s="129"/>
      <c r="J338" s="135" t="s">
        <v>48</v>
      </c>
      <c r="K338" s="57" t="s">
        <v>49</v>
      </c>
    </row>
    <row r="339" s="119" customFormat="1" ht="18" customHeight="1" spans="1:11">
      <c r="A339" s="62" t="s">
        <v>725</v>
      </c>
      <c r="B339" s="128" t="s">
        <v>640</v>
      </c>
      <c r="C339" s="128" t="s">
        <v>726</v>
      </c>
      <c r="D339" s="128"/>
      <c r="E339" s="130">
        <v>90</v>
      </c>
      <c r="F339" s="128"/>
      <c r="G339" s="130">
        <f t="shared" si="6"/>
        <v>90</v>
      </c>
      <c r="H339" s="129" t="s">
        <v>47</v>
      </c>
      <c r="I339" s="128"/>
      <c r="J339" s="135" t="s">
        <v>48</v>
      </c>
      <c r="K339" s="57" t="s">
        <v>49</v>
      </c>
    </row>
    <row r="340" s="119" customFormat="1" ht="18" customHeight="1" spans="1:11">
      <c r="A340" s="62" t="s">
        <v>727</v>
      </c>
      <c r="B340" s="134" t="s">
        <v>640</v>
      </c>
      <c r="C340" s="134" t="s">
        <v>728</v>
      </c>
      <c r="D340" s="134"/>
      <c r="E340" s="130">
        <v>90</v>
      </c>
      <c r="F340" s="130">
        <v>90</v>
      </c>
      <c r="G340" s="130">
        <f t="shared" si="6"/>
        <v>180</v>
      </c>
      <c r="H340" s="133" t="s">
        <v>35</v>
      </c>
      <c r="I340" s="136" t="s">
        <v>36</v>
      </c>
      <c r="J340" s="135" t="s">
        <v>48</v>
      </c>
      <c r="K340" s="57" t="s">
        <v>49</v>
      </c>
    </row>
    <row r="341" s="119" customFormat="1" ht="18" customHeight="1" spans="1:11">
      <c r="A341" s="62" t="s">
        <v>729</v>
      </c>
      <c r="B341" s="85" t="s">
        <v>640</v>
      </c>
      <c r="C341" s="134" t="s">
        <v>730</v>
      </c>
      <c r="D341" s="134"/>
      <c r="E341" s="130">
        <v>90</v>
      </c>
      <c r="F341" s="134"/>
      <c r="G341" s="130">
        <f t="shared" si="6"/>
        <v>90</v>
      </c>
      <c r="H341" s="133" t="s">
        <v>47</v>
      </c>
      <c r="I341" s="136"/>
      <c r="J341" s="135" t="s">
        <v>48</v>
      </c>
      <c r="K341" s="57" t="s">
        <v>49</v>
      </c>
    </row>
    <row r="342" s="119" customFormat="1" ht="18" customHeight="1" spans="1:11">
      <c r="A342" s="62" t="s">
        <v>731</v>
      </c>
      <c r="B342" s="128" t="s">
        <v>640</v>
      </c>
      <c r="C342" s="57" t="s">
        <v>732</v>
      </c>
      <c r="D342" s="57"/>
      <c r="E342" s="57"/>
      <c r="F342" s="130">
        <v>90</v>
      </c>
      <c r="G342" s="130">
        <f t="shared" si="6"/>
        <v>90</v>
      </c>
      <c r="H342" s="133" t="s">
        <v>122</v>
      </c>
      <c r="I342" s="128" t="s">
        <v>36</v>
      </c>
      <c r="J342" s="135" t="s">
        <v>48</v>
      </c>
      <c r="K342" s="57" t="s">
        <v>49</v>
      </c>
    </row>
    <row r="343" s="119" customFormat="1" ht="18" customHeight="1" spans="1:11">
      <c r="A343" s="62" t="s">
        <v>733</v>
      </c>
      <c r="B343" s="129" t="s">
        <v>246</v>
      </c>
      <c r="C343" s="129" t="s">
        <v>734</v>
      </c>
      <c r="D343" s="129"/>
      <c r="E343" s="130">
        <v>90</v>
      </c>
      <c r="F343" s="128"/>
      <c r="G343" s="130">
        <f t="shared" si="6"/>
        <v>90</v>
      </c>
      <c r="H343" s="129" t="s">
        <v>47</v>
      </c>
      <c r="I343" s="129"/>
      <c r="J343" s="135" t="s">
        <v>48</v>
      </c>
      <c r="K343" s="57" t="s">
        <v>49</v>
      </c>
    </row>
    <row r="344" s="119" customFormat="1" ht="18" customHeight="1" spans="1:11">
      <c r="A344" s="62" t="s">
        <v>735</v>
      </c>
      <c r="B344" s="129" t="s">
        <v>246</v>
      </c>
      <c r="C344" s="129" t="s">
        <v>736</v>
      </c>
      <c r="D344" s="129"/>
      <c r="E344" s="130">
        <v>90</v>
      </c>
      <c r="F344" s="130">
        <v>90</v>
      </c>
      <c r="G344" s="130">
        <f t="shared" si="6"/>
        <v>180</v>
      </c>
      <c r="H344" s="129" t="s">
        <v>35</v>
      </c>
      <c r="I344" s="128" t="s">
        <v>36</v>
      </c>
      <c r="J344" s="135" t="s">
        <v>48</v>
      </c>
      <c r="K344" s="57" t="s">
        <v>49</v>
      </c>
    </row>
    <row r="345" s="119" customFormat="1" ht="18" customHeight="1" spans="1:11">
      <c r="A345" s="62" t="s">
        <v>737</v>
      </c>
      <c r="B345" s="129" t="s">
        <v>246</v>
      </c>
      <c r="C345" s="141" t="s">
        <v>738</v>
      </c>
      <c r="D345" s="141" t="s">
        <v>98</v>
      </c>
      <c r="E345" s="130">
        <v>90</v>
      </c>
      <c r="F345" s="130"/>
      <c r="G345" s="130">
        <f t="shared" si="6"/>
        <v>90</v>
      </c>
      <c r="H345" s="129" t="s">
        <v>47</v>
      </c>
      <c r="I345" s="128"/>
      <c r="J345" s="135" t="s">
        <v>48</v>
      </c>
      <c r="K345" s="57" t="s">
        <v>49</v>
      </c>
    </row>
    <row r="346" s="119" customFormat="1" ht="18" customHeight="1" spans="1:11">
      <c r="A346" s="62" t="s">
        <v>739</v>
      </c>
      <c r="B346" s="129" t="s">
        <v>246</v>
      </c>
      <c r="C346" s="129" t="s">
        <v>740</v>
      </c>
      <c r="D346" s="129"/>
      <c r="E346" s="130">
        <v>90</v>
      </c>
      <c r="F346" s="130"/>
      <c r="G346" s="130">
        <f t="shared" si="6"/>
        <v>90</v>
      </c>
      <c r="H346" s="129" t="s">
        <v>47</v>
      </c>
      <c r="I346" s="129" t="s">
        <v>98</v>
      </c>
      <c r="J346" s="135" t="s">
        <v>48</v>
      </c>
      <c r="K346" s="57" t="s">
        <v>49</v>
      </c>
    </row>
    <row r="347" s="119" customFormat="1" ht="18" customHeight="1" spans="1:11">
      <c r="A347" s="62" t="s">
        <v>741</v>
      </c>
      <c r="B347" s="129" t="s">
        <v>246</v>
      </c>
      <c r="C347" s="141" t="s">
        <v>742</v>
      </c>
      <c r="D347" s="141" t="s">
        <v>98</v>
      </c>
      <c r="E347" s="130">
        <v>90</v>
      </c>
      <c r="F347" s="142"/>
      <c r="G347" s="130">
        <f t="shared" si="6"/>
        <v>90</v>
      </c>
      <c r="H347" s="141" t="s">
        <v>47</v>
      </c>
      <c r="I347" s="141" t="s">
        <v>98</v>
      </c>
      <c r="J347" s="135" t="s">
        <v>48</v>
      </c>
      <c r="K347" s="57" t="s">
        <v>49</v>
      </c>
    </row>
    <row r="348" s="119" customFormat="1" ht="18" customHeight="1" spans="1:11">
      <c r="A348" s="62" t="s">
        <v>743</v>
      </c>
      <c r="B348" s="129" t="s">
        <v>246</v>
      </c>
      <c r="C348" s="129" t="s">
        <v>744</v>
      </c>
      <c r="D348" s="129"/>
      <c r="E348" s="130">
        <v>90</v>
      </c>
      <c r="F348" s="130"/>
      <c r="G348" s="130">
        <f t="shared" si="6"/>
        <v>90</v>
      </c>
      <c r="H348" s="129" t="s">
        <v>47</v>
      </c>
      <c r="I348" s="129" t="s">
        <v>98</v>
      </c>
      <c r="J348" s="135" t="s">
        <v>48</v>
      </c>
      <c r="K348" s="57" t="s">
        <v>49</v>
      </c>
    </row>
    <row r="349" s="119" customFormat="1" ht="18" customHeight="1" spans="1:11">
      <c r="A349" s="62" t="s">
        <v>745</v>
      </c>
      <c r="B349" s="129" t="s">
        <v>246</v>
      </c>
      <c r="C349" s="129" t="s">
        <v>746</v>
      </c>
      <c r="D349" s="129"/>
      <c r="E349" s="130">
        <v>90</v>
      </c>
      <c r="F349" s="130"/>
      <c r="G349" s="130">
        <f t="shared" si="6"/>
        <v>90</v>
      </c>
      <c r="H349" s="129" t="s">
        <v>47</v>
      </c>
      <c r="I349" s="129"/>
      <c r="J349" s="135" t="s">
        <v>48</v>
      </c>
      <c r="K349" s="57" t="s">
        <v>49</v>
      </c>
    </row>
    <row r="350" s="119" customFormat="1" ht="18" customHeight="1" spans="1:11">
      <c r="A350" s="62" t="s">
        <v>747</v>
      </c>
      <c r="B350" s="129" t="s">
        <v>246</v>
      </c>
      <c r="C350" s="129" t="s">
        <v>748</v>
      </c>
      <c r="D350" s="129"/>
      <c r="E350" s="130">
        <v>90</v>
      </c>
      <c r="F350" s="130"/>
      <c r="G350" s="130">
        <f t="shared" si="6"/>
        <v>90</v>
      </c>
      <c r="H350" s="129" t="s">
        <v>47</v>
      </c>
      <c r="I350" s="129"/>
      <c r="J350" s="135" t="s">
        <v>48</v>
      </c>
      <c r="K350" s="57" t="s">
        <v>49</v>
      </c>
    </row>
    <row r="351" s="119" customFormat="1" ht="18" customHeight="1" spans="1:11">
      <c r="A351" s="62" t="s">
        <v>749</v>
      </c>
      <c r="B351" s="129" t="s">
        <v>246</v>
      </c>
      <c r="C351" s="129" t="s">
        <v>750</v>
      </c>
      <c r="D351" s="129"/>
      <c r="E351" s="130">
        <v>90</v>
      </c>
      <c r="F351" s="130"/>
      <c r="G351" s="130">
        <f t="shared" si="6"/>
        <v>90</v>
      </c>
      <c r="H351" s="129" t="s">
        <v>47</v>
      </c>
      <c r="I351" s="129"/>
      <c r="J351" s="135" t="s">
        <v>48</v>
      </c>
      <c r="K351" s="57" t="s">
        <v>49</v>
      </c>
    </row>
    <row r="352" s="119" customFormat="1" ht="18" customHeight="1" spans="1:11">
      <c r="A352" s="62" t="s">
        <v>751</v>
      </c>
      <c r="B352" s="129" t="s">
        <v>246</v>
      </c>
      <c r="C352" s="129" t="s">
        <v>752</v>
      </c>
      <c r="D352" s="129"/>
      <c r="E352" s="130">
        <v>90</v>
      </c>
      <c r="F352" s="130"/>
      <c r="G352" s="130">
        <f t="shared" si="6"/>
        <v>90</v>
      </c>
      <c r="H352" s="129" t="s">
        <v>47</v>
      </c>
      <c r="I352" s="129"/>
      <c r="J352" s="135" t="s">
        <v>48</v>
      </c>
      <c r="K352" s="57" t="s">
        <v>49</v>
      </c>
    </row>
    <row r="353" s="119" customFormat="1" ht="18" customHeight="1" spans="1:11">
      <c r="A353" s="62" t="s">
        <v>753</v>
      </c>
      <c r="B353" s="129" t="s">
        <v>246</v>
      </c>
      <c r="C353" s="129" t="s">
        <v>754</v>
      </c>
      <c r="D353" s="129"/>
      <c r="E353" s="130">
        <v>90</v>
      </c>
      <c r="F353" s="130"/>
      <c r="G353" s="130">
        <f t="shared" si="6"/>
        <v>90</v>
      </c>
      <c r="H353" s="129" t="s">
        <v>47</v>
      </c>
      <c r="I353" s="129"/>
      <c r="J353" s="135" t="s">
        <v>48</v>
      </c>
      <c r="K353" s="57" t="s">
        <v>49</v>
      </c>
    </row>
    <row r="354" s="119" customFormat="1" ht="18" customHeight="1" spans="1:11">
      <c r="A354" s="62" t="s">
        <v>755</v>
      </c>
      <c r="B354" s="129" t="s">
        <v>246</v>
      </c>
      <c r="C354" s="129" t="s">
        <v>756</v>
      </c>
      <c r="D354" s="130"/>
      <c r="E354" s="130">
        <v>90</v>
      </c>
      <c r="F354" s="130">
        <v>90</v>
      </c>
      <c r="G354" s="130">
        <f t="shared" si="6"/>
        <v>180</v>
      </c>
      <c r="H354" s="129" t="s">
        <v>35</v>
      </c>
      <c r="I354" s="128" t="s">
        <v>36</v>
      </c>
      <c r="J354" s="135" t="s">
        <v>48</v>
      </c>
      <c r="K354" s="57" t="s">
        <v>49</v>
      </c>
    </row>
    <row r="355" s="119" customFormat="1" ht="18" customHeight="1" spans="1:11">
      <c r="A355" s="62" t="s">
        <v>757</v>
      </c>
      <c r="B355" s="129" t="s">
        <v>246</v>
      </c>
      <c r="C355" s="129" t="s">
        <v>758</v>
      </c>
      <c r="D355" s="129"/>
      <c r="E355" s="130">
        <v>90</v>
      </c>
      <c r="F355" s="130">
        <v>90</v>
      </c>
      <c r="G355" s="130">
        <f t="shared" si="6"/>
        <v>180</v>
      </c>
      <c r="H355" s="129" t="s">
        <v>35</v>
      </c>
      <c r="I355" s="128" t="s">
        <v>36</v>
      </c>
      <c r="J355" s="135" t="s">
        <v>48</v>
      </c>
      <c r="K355" s="57" t="s">
        <v>49</v>
      </c>
    </row>
    <row r="356" s="119" customFormat="1" ht="18" customHeight="1" spans="1:11">
      <c r="A356" s="62" t="s">
        <v>759</v>
      </c>
      <c r="B356" s="129" t="s">
        <v>246</v>
      </c>
      <c r="C356" s="129" t="s">
        <v>760</v>
      </c>
      <c r="D356" s="129"/>
      <c r="E356" s="130"/>
      <c r="F356" s="130">
        <v>90</v>
      </c>
      <c r="G356" s="130">
        <f t="shared" si="6"/>
        <v>90</v>
      </c>
      <c r="H356" s="129" t="s">
        <v>122</v>
      </c>
      <c r="I356" s="129" t="s">
        <v>36</v>
      </c>
      <c r="J356" s="135" t="s">
        <v>48</v>
      </c>
      <c r="K356" s="57" t="s">
        <v>49</v>
      </c>
    </row>
    <row r="357" s="119" customFormat="1" ht="18" customHeight="1" spans="1:11">
      <c r="A357" s="62" t="s">
        <v>761</v>
      </c>
      <c r="B357" s="129" t="s">
        <v>246</v>
      </c>
      <c r="C357" s="129" t="s">
        <v>762</v>
      </c>
      <c r="D357" s="130"/>
      <c r="E357" s="130">
        <v>90</v>
      </c>
      <c r="F357" s="130"/>
      <c r="G357" s="130">
        <f t="shared" si="6"/>
        <v>90</v>
      </c>
      <c r="H357" s="129" t="s">
        <v>47</v>
      </c>
      <c r="I357" s="129" t="s">
        <v>98</v>
      </c>
      <c r="J357" s="135" t="s">
        <v>48</v>
      </c>
      <c r="K357" s="57" t="s">
        <v>49</v>
      </c>
    </row>
    <row r="358" s="119" customFormat="1" ht="18" customHeight="1" spans="1:11">
      <c r="A358" s="62" t="s">
        <v>763</v>
      </c>
      <c r="B358" s="139" t="s">
        <v>246</v>
      </c>
      <c r="C358" s="139" t="s">
        <v>764</v>
      </c>
      <c r="D358" s="139"/>
      <c r="E358" s="130">
        <v>90</v>
      </c>
      <c r="F358" s="139"/>
      <c r="G358" s="130">
        <f t="shared" si="6"/>
        <v>90</v>
      </c>
      <c r="H358" s="139" t="s">
        <v>47</v>
      </c>
      <c r="I358" s="139"/>
      <c r="J358" s="135" t="s">
        <v>48</v>
      </c>
      <c r="K358" s="57" t="s">
        <v>49</v>
      </c>
    </row>
    <row r="359" s="119" customFormat="1" ht="18" customHeight="1" spans="1:11">
      <c r="A359" s="62" t="s">
        <v>765</v>
      </c>
      <c r="B359" s="57" t="s">
        <v>246</v>
      </c>
      <c r="C359" s="57" t="s">
        <v>766</v>
      </c>
      <c r="D359" s="134"/>
      <c r="E359" s="130">
        <v>90</v>
      </c>
      <c r="F359" s="130">
        <v>90</v>
      </c>
      <c r="G359" s="130">
        <f t="shared" si="6"/>
        <v>180</v>
      </c>
      <c r="H359" s="133" t="s">
        <v>115</v>
      </c>
      <c r="I359" s="57" t="s">
        <v>36</v>
      </c>
      <c r="J359" s="135" t="s">
        <v>48</v>
      </c>
      <c r="K359" s="57" t="s">
        <v>49</v>
      </c>
    </row>
    <row r="360" s="119" customFormat="1" ht="18" customHeight="1" spans="1:11">
      <c r="A360" s="62" t="s">
        <v>767</v>
      </c>
      <c r="B360" s="60" t="s">
        <v>246</v>
      </c>
      <c r="C360" s="60" t="s">
        <v>768</v>
      </c>
      <c r="D360" s="134"/>
      <c r="E360" s="130">
        <v>90</v>
      </c>
      <c r="F360" s="134"/>
      <c r="G360" s="130">
        <f t="shared" si="6"/>
        <v>90</v>
      </c>
      <c r="H360" s="133" t="s">
        <v>47</v>
      </c>
      <c r="I360" s="128"/>
      <c r="J360" s="135" t="s">
        <v>48</v>
      </c>
      <c r="K360" s="57" t="s">
        <v>49</v>
      </c>
    </row>
    <row r="361" s="119" customFormat="1" ht="18" customHeight="1" spans="1:11">
      <c r="A361" s="62" t="s">
        <v>769</v>
      </c>
      <c r="B361" s="128" t="s">
        <v>246</v>
      </c>
      <c r="C361" s="57" t="s">
        <v>770</v>
      </c>
      <c r="D361" s="57"/>
      <c r="E361" s="130">
        <v>90</v>
      </c>
      <c r="F361" s="134"/>
      <c r="G361" s="130">
        <f t="shared" si="6"/>
        <v>90</v>
      </c>
      <c r="H361" s="133" t="s">
        <v>47</v>
      </c>
      <c r="I361" s="128"/>
      <c r="J361" s="135" t="s">
        <v>48</v>
      </c>
      <c r="K361" s="57" t="s">
        <v>49</v>
      </c>
    </row>
    <row r="362" s="119" customFormat="1" ht="18" customHeight="1" spans="1:11">
      <c r="A362" s="62" t="s">
        <v>771</v>
      </c>
      <c r="B362" s="130" t="s">
        <v>240</v>
      </c>
      <c r="C362" s="130" t="s">
        <v>772</v>
      </c>
      <c r="D362" s="129"/>
      <c r="E362" s="130"/>
      <c r="F362" s="130">
        <v>90</v>
      </c>
      <c r="G362" s="130">
        <f t="shared" si="6"/>
        <v>90</v>
      </c>
      <c r="H362" s="129" t="s">
        <v>122</v>
      </c>
      <c r="I362" s="129" t="s">
        <v>36</v>
      </c>
      <c r="J362" s="135" t="s">
        <v>37</v>
      </c>
      <c r="K362" s="57" t="s">
        <v>38</v>
      </c>
    </row>
    <row r="363" s="119" customFormat="1" ht="18" customHeight="1" spans="1:11">
      <c r="A363" s="62" t="s">
        <v>773</v>
      </c>
      <c r="B363" s="130" t="s">
        <v>240</v>
      </c>
      <c r="C363" s="130" t="s">
        <v>774</v>
      </c>
      <c r="D363" s="129"/>
      <c r="E363" s="130"/>
      <c r="F363" s="130">
        <v>90</v>
      </c>
      <c r="G363" s="130">
        <f t="shared" si="6"/>
        <v>90</v>
      </c>
      <c r="H363" s="129" t="s">
        <v>122</v>
      </c>
      <c r="I363" s="129" t="s">
        <v>36</v>
      </c>
      <c r="J363" s="135" t="s">
        <v>37</v>
      </c>
      <c r="K363" s="57" t="s">
        <v>38</v>
      </c>
    </row>
    <row r="364" s="119" customFormat="1" ht="18" customHeight="1" spans="1:11">
      <c r="A364" s="62" t="s">
        <v>775</v>
      </c>
      <c r="B364" s="130" t="s">
        <v>240</v>
      </c>
      <c r="C364" s="130" t="s">
        <v>776</v>
      </c>
      <c r="D364" s="129"/>
      <c r="E364" s="130"/>
      <c r="F364" s="130">
        <v>90</v>
      </c>
      <c r="G364" s="130">
        <f t="shared" si="6"/>
        <v>90</v>
      </c>
      <c r="H364" s="129" t="s">
        <v>122</v>
      </c>
      <c r="I364" s="129" t="s">
        <v>36</v>
      </c>
      <c r="J364" s="135" t="s">
        <v>37</v>
      </c>
      <c r="K364" s="57" t="s">
        <v>38</v>
      </c>
    </row>
    <row r="365" s="119" customFormat="1" ht="18" customHeight="1" spans="1:11">
      <c r="A365" s="62" t="s">
        <v>777</v>
      </c>
      <c r="B365" s="130" t="s">
        <v>240</v>
      </c>
      <c r="C365" s="129" t="s">
        <v>778</v>
      </c>
      <c r="D365" s="129"/>
      <c r="E365" s="130">
        <v>90</v>
      </c>
      <c r="F365" s="130">
        <v>90</v>
      </c>
      <c r="G365" s="130">
        <f t="shared" si="6"/>
        <v>180</v>
      </c>
      <c r="H365" s="129" t="s">
        <v>35</v>
      </c>
      <c r="I365" s="128" t="s">
        <v>36</v>
      </c>
      <c r="J365" s="135" t="s">
        <v>37</v>
      </c>
      <c r="K365" s="57" t="s">
        <v>49</v>
      </c>
    </row>
    <row r="366" s="119" customFormat="1" ht="18" customHeight="1" spans="1:11">
      <c r="A366" s="62" t="s">
        <v>779</v>
      </c>
      <c r="B366" s="130" t="s">
        <v>240</v>
      </c>
      <c r="C366" s="129" t="s">
        <v>780</v>
      </c>
      <c r="D366" s="129"/>
      <c r="E366" s="130"/>
      <c r="F366" s="130">
        <v>90</v>
      </c>
      <c r="G366" s="130">
        <f t="shared" si="6"/>
        <v>90</v>
      </c>
      <c r="H366" s="129" t="s">
        <v>122</v>
      </c>
      <c r="I366" s="129" t="s">
        <v>36</v>
      </c>
      <c r="J366" s="135" t="s">
        <v>37</v>
      </c>
      <c r="K366" s="57" t="s">
        <v>38</v>
      </c>
    </row>
    <row r="367" s="119" customFormat="1" ht="18" customHeight="1" spans="1:11">
      <c r="A367" s="62" t="s">
        <v>781</v>
      </c>
      <c r="B367" s="130" t="s">
        <v>240</v>
      </c>
      <c r="C367" s="129" t="s">
        <v>782</v>
      </c>
      <c r="D367" s="129"/>
      <c r="E367" s="130">
        <v>90</v>
      </c>
      <c r="F367" s="130"/>
      <c r="G367" s="130">
        <f t="shared" si="6"/>
        <v>90</v>
      </c>
      <c r="H367" s="129" t="s">
        <v>47</v>
      </c>
      <c r="I367" s="129"/>
      <c r="J367" s="135" t="s">
        <v>48</v>
      </c>
      <c r="K367" s="57" t="s">
        <v>49</v>
      </c>
    </row>
    <row r="368" s="119" customFormat="1" ht="18" customHeight="1" spans="1:11">
      <c r="A368" s="62" t="s">
        <v>783</v>
      </c>
      <c r="B368" s="130" t="s">
        <v>240</v>
      </c>
      <c r="C368" s="129" t="s">
        <v>784</v>
      </c>
      <c r="D368" s="129"/>
      <c r="E368" s="130">
        <v>90</v>
      </c>
      <c r="F368" s="130"/>
      <c r="G368" s="130">
        <f t="shared" si="6"/>
        <v>90</v>
      </c>
      <c r="H368" s="129" t="s">
        <v>47</v>
      </c>
      <c r="I368" s="129"/>
      <c r="J368" s="135" t="s">
        <v>48</v>
      </c>
      <c r="K368" s="57" t="s">
        <v>49</v>
      </c>
    </row>
    <row r="369" s="119" customFormat="1" ht="18" customHeight="1" spans="1:11">
      <c r="A369" s="62" t="s">
        <v>785</v>
      </c>
      <c r="B369" s="130" t="s">
        <v>240</v>
      </c>
      <c r="C369" s="129" t="s">
        <v>786</v>
      </c>
      <c r="D369" s="130"/>
      <c r="E369" s="130">
        <v>90</v>
      </c>
      <c r="F369" s="130"/>
      <c r="G369" s="130">
        <f t="shared" si="6"/>
        <v>90</v>
      </c>
      <c r="H369" s="129" t="s">
        <v>47</v>
      </c>
      <c r="I369" s="129" t="s">
        <v>98</v>
      </c>
      <c r="J369" s="135" t="s">
        <v>37</v>
      </c>
      <c r="K369" s="57" t="s">
        <v>38</v>
      </c>
    </row>
    <row r="370" s="119" customFormat="1" ht="18" customHeight="1" spans="1:11">
      <c r="A370" s="62" t="s">
        <v>787</v>
      </c>
      <c r="B370" s="128" t="s">
        <v>240</v>
      </c>
      <c r="C370" s="128" t="s">
        <v>788</v>
      </c>
      <c r="D370" s="128"/>
      <c r="E370" s="130">
        <v>90</v>
      </c>
      <c r="F370" s="130"/>
      <c r="G370" s="130">
        <f t="shared" si="6"/>
        <v>90</v>
      </c>
      <c r="H370" s="129" t="s">
        <v>47</v>
      </c>
      <c r="I370" s="128"/>
      <c r="J370" s="135" t="s">
        <v>37</v>
      </c>
      <c r="K370" s="57" t="s">
        <v>38</v>
      </c>
    </row>
    <row r="371" s="119" customFormat="1" ht="18" customHeight="1" spans="1:11">
      <c r="A371" s="62" t="s">
        <v>789</v>
      </c>
      <c r="B371" s="128" t="s">
        <v>240</v>
      </c>
      <c r="C371" s="128" t="s">
        <v>790</v>
      </c>
      <c r="D371" s="128"/>
      <c r="E371" s="130"/>
      <c r="F371" s="130">
        <v>90</v>
      </c>
      <c r="G371" s="130">
        <f t="shared" si="6"/>
        <v>90</v>
      </c>
      <c r="H371" s="130" t="s">
        <v>122</v>
      </c>
      <c r="I371" s="128" t="s">
        <v>36</v>
      </c>
      <c r="J371" s="135" t="s">
        <v>37</v>
      </c>
      <c r="K371" s="57" t="s">
        <v>38</v>
      </c>
    </row>
    <row r="372" s="119" customFormat="1" ht="18" customHeight="1" spans="1:11">
      <c r="A372" s="62" t="s">
        <v>791</v>
      </c>
      <c r="B372" s="128" t="s">
        <v>240</v>
      </c>
      <c r="C372" s="128" t="s">
        <v>792</v>
      </c>
      <c r="D372" s="128"/>
      <c r="E372" s="130">
        <v>90</v>
      </c>
      <c r="F372" s="130">
        <v>90</v>
      </c>
      <c r="G372" s="130">
        <f t="shared" si="6"/>
        <v>180</v>
      </c>
      <c r="H372" s="129" t="s">
        <v>35</v>
      </c>
      <c r="I372" s="128" t="s">
        <v>36</v>
      </c>
      <c r="J372" s="135" t="s">
        <v>37</v>
      </c>
      <c r="K372" s="57" t="s">
        <v>38</v>
      </c>
    </row>
    <row r="373" s="119" customFormat="1" ht="18" customHeight="1" spans="1:11">
      <c r="A373" s="62" t="s">
        <v>793</v>
      </c>
      <c r="B373" s="128" t="s">
        <v>240</v>
      </c>
      <c r="C373" s="128" t="s">
        <v>794</v>
      </c>
      <c r="D373" s="128"/>
      <c r="E373" s="130">
        <v>90</v>
      </c>
      <c r="F373" s="128"/>
      <c r="G373" s="130">
        <f t="shared" si="6"/>
        <v>90</v>
      </c>
      <c r="H373" s="130" t="s">
        <v>47</v>
      </c>
      <c r="I373" s="128"/>
      <c r="J373" s="135" t="s">
        <v>37</v>
      </c>
      <c r="K373" s="57" t="s">
        <v>38</v>
      </c>
    </row>
    <row r="374" s="119" customFormat="1" ht="18" customHeight="1" spans="1:11">
      <c r="A374" s="62" t="s">
        <v>795</v>
      </c>
      <c r="B374" s="128" t="s">
        <v>240</v>
      </c>
      <c r="C374" s="128" t="s">
        <v>796</v>
      </c>
      <c r="D374" s="128"/>
      <c r="E374" s="128"/>
      <c r="F374" s="130">
        <v>90</v>
      </c>
      <c r="G374" s="130">
        <f t="shared" si="6"/>
        <v>90</v>
      </c>
      <c r="H374" s="130" t="s">
        <v>122</v>
      </c>
      <c r="I374" s="128" t="s">
        <v>36</v>
      </c>
      <c r="J374" s="135" t="s">
        <v>37</v>
      </c>
      <c r="K374" s="57" t="s">
        <v>38</v>
      </c>
    </row>
    <row r="375" s="119" customFormat="1" ht="18" customHeight="1" spans="1:11">
      <c r="A375" s="62" t="s">
        <v>797</v>
      </c>
      <c r="B375" s="128" t="s">
        <v>240</v>
      </c>
      <c r="C375" s="128" t="s">
        <v>798</v>
      </c>
      <c r="D375" s="128"/>
      <c r="E375" s="130">
        <v>90</v>
      </c>
      <c r="F375" s="128"/>
      <c r="G375" s="130">
        <f t="shared" si="6"/>
        <v>90</v>
      </c>
      <c r="H375" s="130" t="s">
        <v>47</v>
      </c>
      <c r="I375" s="128"/>
      <c r="J375" s="135" t="s">
        <v>48</v>
      </c>
      <c r="K375" s="57" t="s">
        <v>49</v>
      </c>
    </row>
    <row r="376" s="119" customFormat="1" ht="18" customHeight="1" spans="1:11">
      <c r="A376" s="62" t="s">
        <v>799</v>
      </c>
      <c r="B376" s="128" t="s">
        <v>240</v>
      </c>
      <c r="C376" s="128" t="s">
        <v>800</v>
      </c>
      <c r="D376" s="128"/>
      <c r="E376" s="130">
        <v>90</v>
      </c>
      <c r="F376" s="128"/>
      <c r="G376" s="130">
        <f t="shared" si="6"/>
        <v>90</v>
      </c>
      <c r="H376" s="130" t="s">
        <v>47</v>
      </c>
      <c r="I376" s="128"/>
      <c r="J376" s="135" t="s">
        <v>48</v>
      </c>
      <c r="K376" s="57" t="s">
        <v>49</v>
      </c>
    </row>
    <row r="377" s="119" customFormat="1" ht="18" customHeight="1" spans="1:11">
      <c r="A377" s="62" t="s">
        <v>801</v>
      </c>
      <c r="B377" s="128" t="s">
        <v>240</v>
      </c>
      <c r="C377" s="128" t="s">
        <v>802</v>
      </c>
      <c r="D377" s="128"/>
      <c r="E377" s="130">
        <v>90</v>
      </c>
      <c r="F377" s="130">
        <v>90</v>
      </c>
      <c r="G377" s="130">
        <f t="shared" si="6"/>
        <v>180</v>
      </c>
      <c r="H377" s="129" t="s">
        <v>35</v>
      </c>
      <c r="I377" s="128" t="s">
        <v>36</v>
      </c>
      <c r="J377" s="135" t="s">
        <v>37</v>
      </c>
      <c r="K377" s="57" t="s">
        <v>38</v>
      </c>
    </row>
    <row r="378" s="119" customFormat="1" ht="18" customHeight="1" spans="1:11">
      <c r="A378" s="62" t="s">
        <v>803</v>
      </c>
      <c r="B378" s="128" t="s">
        <v>240</v>
      </c>
      <c r="C378" s="128" t="s">
        <v>804</v>
      </c>
      <c r="D378" s="128"/>
      <c r="E378" s="128"/>
      <c r="F378" s="130">
        <v>90</v>
      </c>
      <c r="G378" s="130">
        <f t="shared" si="6"/>
        <v>90</v>
      </c>
      <c r="H378" s="130" t="s">
        <v>122</v>
      </c>
      <c r="I378" s="128" t="s">
        <v>36</v>
      </c>
      <c r="J378" s="135" t="s">
        <v>37</v>
      </c>
      <c r="K378" s="57" t="s">
        <v>38</v>
      </c>
    </row>
    <row r="379" s="119" customFormat="1" ht="18" customHeight="1" spans="1:11">
      <c r="A379" s="62" t="s">
        <v>805</v>
      </c>
      <c r="B379" s="128" t="s">
        <v>240</v>
      </c>
      <c r="C379" s="128" t="s">
        <v>806</v>
      </c>
      <c r="D379" s="128"/>
      <c r="E379" s="130">
        <v>90</v>
      </c>
      <c r="F379" s="128"/>
      <c r="G379" s="130">
        <f t="shared" si="6"/>
        <v>90</v>
      </c>
      <c r="H379" s="130" t="s">
        <v>47</v>
      </c>
      <c r="I379" s="128"/>
      <c r="J379" s="135" t="s">
        <v>48</v>
      </c>
      <c r="K379" s="57" t="s">
        <v>49</v>
      </c>
    </row>
    <row r="380" s="119" customFormat="1" ht="18" customHeight="1" spans="1:11">
      <c r="A380" s="62" t="s">
        <v>807</v>
      </c>
      <c r="B380" s="130" t="s">
        <v>240</v>
      </c>
      <c r="C380" s="129" t="s">
        <v>808</v>
      </c>
      <c r="D380" s="130"/>
      <c r="E380" s="130"/>
      <c r="F380" s="130">
        <v>90</v>
      </c>
      <c r="G380" s="130">
        <f t="shared" si="6"/>
        <v>90</v>
      </c>
      <c r="H380" s="129" t="s">
        <v>122</v>
      </c>
      <c r="I380" s="129" t="s">
        <v>36</v>
      </c>
      <c r="J380" s="135" t="s">
        <v>37</v>
      </c>
      <c r="K380" s="57" t="s">
        <v>38</v>
      </c>
    </row>
    <row r="381" s="119" customFormat="1" ht="18" customHeight="1" spans="1:11">
      <c r="A381" s="62" t="s">
        <v>809</v>
      </c>
      <c r="B381" s="128" t="s">
        <v>240</v>
      </c>
      <c r="C381" s="128" t="s">
        <v>810</v>
      </c>
      <c r="D381" s="128"/>
      <c r="E381" s="130">
        <v>90</v>
      </c>
      <c r="F381" s="130">
        <v>90</v>
      </c>
      <c r="G381" s="130">
        <f t="shared" si="6"/>
        <v>180</v>
      </c>
      <c r="H381" s="129" t="s">
        <v>35</v>
      </c>
      <c r="I381" s="128" t="s">
        <v>36</v>
      </c>
      <c r="J381" s="135" t="s">
        <v>37</v>
      </c>
      <c r="K381" s="57" t="s">
        <v>38</v>
      </c>
    </row>
    <row r="382" s="119" customFormat="1" ht="18" customHeight="1" spans="1:11">
      <c r="A382" s="62" t="s">
        <v>811</v>
      </c>
      <c r="B382" s="128" t="s">
        <v>240</v>
      </c>
      <c r="C382" s="128" t="s">
        <v>812</v>
      </c>
      <c r="D382" s="128"/>
      <c r="E382" s="130">
        <v>90</v>
      </c>
      <c r="F382" s="130">
        <v>90</v>
      </c>
      <c r="G382" s="130">
        <f t="shared" si="6"/>
        <v>180</v>
      </c>
      <c r="H382" s="129" t="s">
        <v>35</v>
      </c>
      <c r="I382" s="128" t="s">
        <v>36</v>
      </c>
      <c r="J382" s="135" t="s">
        <v>37</v>
      </c>
      <c r="K382" s="57" t="s">
        <v>38</v>
      </c>
    </row>
    <row r="383" s="119" customFormat="1" ht="18" customHeight="1" spans="1:11">
      <c r="A383" s="62" t="s">
        <v>813</v>
      </c>
      <c r="B383" s="129" t="s">
        <v>240</v>
      </c>
      <c r="C383" s="128" t="s">
        <v>814</v>
      </c>
      <c r="D383" s="60"/>
      <c r="E383" s="130">
        <v>90</v>
      </c>
      <c r="F383" s="130">
        <v>90</v>
      </c>
      <c r="G383" s="130">
        <f t="shared" si="6"/>
        <v>180</v>
      </c>
      <c r="H383" s="129" t="s">
        <v>35</v>
      </c>
      <c r="I383" s="128" t="s">
        <v>36</v>
      </c>
      <c r="J383" s="135" t="s">
        <v>48</v>
      </c>
      <c r="K383" s="57" t="s">
        <v>49</v>
      </c>
    </row>
    <row r="384" s="119" customFormat="1" ht="18" customHeight="1" spans="1:11">
      <c r="A384" s="62" t="s">
        <v>815</v>
      </c>
      <c r="B384" s="128" t="s">
        <v>240</v>
      </c>
      <c r="C384" s="128" t="s">
        <v>816</v>
      </c>
      <c r="D384" s="128"/>
      <c r="E384" s="130">
        <v>90</v>
      </c>
      <c r="F384" s="128"/>
      <c r="G384" s="130">
        <f t="shared" si="6"/>
        <v>90</v>
      </c>
      <c r="H384" s="129" t="s">
        <v>47</v>
      </c>
      <c r="I384" s="128"/>
      <c r="J384" s="135" t="s">
        <v>48</v>
      </c>
      <c r="K384" s="57" t="s">
        <v>49</v>
      </c>
    </row>
    <row r="385" s="119" customFormat="1" ht="18" customHeight="1" spans="1:11">
      <c r="A385" s="62" t="s">
        <v>817</v>
      </c>
      <c r="B385" s="134" t="s">
        <v>240</v>
      </c>
      <c r="C385" s="134" t="s">
        <v>818</v>
      </c>
      <c r="D385" s="134"/>
      <c r="E385" s="130">
        <v>90</v>
      </c>
      <c r="F385" s="134"/>
      <c r="G385" s="130">
        <f t="shared" si="6"/>
        <v>90</v>
      </c>
      <c r="H385" s="133" t="s">
        <v>47</v>
      </c>
      <c r="I385" s="134"/>
      <c r="J385" s="135" t="s">
        <v>48</v>
      </c>
      <c r="K385" s="57" t="s">
        <v>49</v>
      </c>
    </row>
    <row r="386" s="119" customFormat="1" ht="18" customHeight="1" spans="1:11">
      <c r="A386" s="62" t="s">
        <v>819</v>
      </c>
      <c r="B386" s="60" t="s">
        <v>240</v>
      </c>
      <c r="C386" s="60" t="s">
        <v>820</v>
      </c>
      <c r="D386" s="134"/>
      <c r="E386" s="134"/>
      <c r="F386" s="130">
        <v>90</v>
      </c>
      <c r="G386" s="130">
        <f t="shared" si="6"/>
        <v>90</v>
      </c>
      <c r="H386" s="133" t="s">
        <v>122</v>
      </c>
      <c r="I386" s="128" t="s">
        <v>36</v>
      </c>
      <c r="J386" s="135" t="s">
        <v>37</v>
      </c>
      <c r="K386" s="57" t="s">
        <v>38</v>
      </c>
    </row>
    <row r="387" s="119" customFormat="1" ht="18" customHeight="1" spans="1:11">
      <c r="A387" s="62" t="s">
        <v>821</v>
      </c>
      <c r="B387" s="60" t="s">
        <v>240</v>
      </c>
      <c r="C387" s="60" t="s">
        <v>822</v>
      </c>
      <c r="D387" s="134"/>
      <c r="E387" s="130">
        <v>90</v>
      </c>
      <c r="F387" s="130">
        <v>90</v>
      </c>
      <c r="G387" s="130">
        <f t="shared" ref="G387:G450" si="7">E387+F387</f>
        <v>180</v>
      </c>
      <c r="H387" s="133" t="s">
        <v>115</v>
      </c>
      <c r="I387" s="128" t="s">
        <v>36</v>
      </c>
      <c r="J387" s="135" t="s">
        <v>37</v>
      </c>
      <c r="K387" s="57" t="s">
        <v>38</v>
      </c>
    </row>
    <row r="388" s="119" customFormat="1" ht="18" customHeight="1" spans="1:11">
      <c r="A388" s="62" t="s">
        <v>823</v>
      </c>
      <c r="B388" s="62" t="s">
        <v>824</v>
      </c>
      <c r="C388" s="62" t="s">
        <v>825</v>
      </c>
      <c r="D388" s="134"/>
      <c r="E388" s="130">
        <v>90</v>
      </c>
      <c r="F388" s="130">
        <v>90</v>
      </c>
      <c r="G388" s="130">
        <f t="shared" si="7"/>
        <v>180</v>
      </c>
      <c r="H388" s="133" t="s">
        <v>115</v>
      </c>
      <c r="I388" s="128" t="s">
        <v>36</v>
      </c>
      <c r="J388" s="135" t="s">
        <v>37</v>
      </c>
      <c r="K388" s="57" t="s">
        <v>38</v>
      </c>
    </row>
    <row r="389" s="119" customFormat="1" ht="18" customHeight="1" spans="1:11">
      <c r="A389" s="62" t="s">
        <v>826</v>
      </c>
      <c r="B389" s="128" t="s">
        <v>824</v>
      </c>
      <c r="C389" s="128" t="s">
        <v>827</v>
      </c>
      <c r="D389" s="128" t="s">
        <v>98</v>
      </c>
      <c r="E389" s="130">
        <v>90</v>
      </c>
      <c r="F389" s="130">
        <v>90</v>
      </c>
      <c r="G389" s="130">
        <f t="shared" si="7"/>
        <v>180</v>
      </c>
      <c r="H389" s="129" t="s">
        <v>35</v>
      </c>
      <c r="I389" s="128" t="s">
        <v>36</v>
      </c>
      <c r="J389" s="135" t="s">
        <v>37</v>
      </c>
      <c r="K389" s="57" t="s">
        <v>38</v>
      </c>
    </row>
    <row r="390" s="119" customFormat="1" ht="18" customHeight="1" spans="1:11">
      <c r="A390" s="62" t="s">
        <v>828</v>
      </c>
      <c r="B390" s="128" t="s">
        <v>824</v>
      </c>
      <c r="C390" s="128" t="s">
        <v>829</v>
      </c>
      <c r="D390" s="138"/>
      <c r="E390" s="130">
        <v>90</v>
      </c>
      <c r="F390" s="130">
        <v>90</v>
      </c>
      <c r="G390" s="130">
        <f t="shared" si="7"/>
        <v>180</v>
      </c>
      <c r="H390" s="129" t="s">
        <v>35</v>
      </c>
      <c r="I390" s="128" t="s">
        <v>36</v>
      </c>
      <c r="J390" s="135" t="s">
        <v>37</v>
      </c>
      <c r="K390" s="57" t="s">
        <v>38</v>
      </c>
    </row>
    <row r="391" s="119" customFormat="1" ht="18" customHeight="1" spans="1:11">
      <c r="A391" s="62" t="s">
        <v>830</v>
      </c>
      <c r="B391" s="128" t="s">
        <v>824</v>
      </c>
      <c r="C391" s="128" t="s">
        <v>831</v>
      </c>
      <c r="D391" s="128"/>
      <c r="E391" s="130">
        <v>90</v>
      </c>
      <c r="F391" s="130"/>
      <c r="G391" s="130">
        <f t="shared" si="7"/>
        <v>90</v>
      </c>
      <c r="H391" s="129" t="s">
        <v>47</v>
      </c>
      <c r="I391" s="128"/>
      <c r="J391" s="135" t="s">
        <v>37</v>
      </c>
      <c r="K391" s="57" t="s">
        <v>38</v>
      </c>
    </row>
    <row r="392" s="119" customFormat="1" ht="18" customHeight="1" spans="1:11">
      <c r="A392" s="62" t="s">
        <v>832</v>
      </c>
      <c r="B392" s="128" t="s">
        <v>824</v>
      </c>
      <c r="C392" s="128" t="s">
        <v>833</v>
      </c>
      <c r="D392" s="138"/>
      <c r="E392" s="130">
        <v>90</v>
      </c>
      <c r="F392" s="128"/>
      <c r="G392" s="130">
        <f t="shared" si="7"/>
        <v>90</v>
      </c>
      <c r="H392" s="130" t="s">
        <v>47</v>
      </c>
      <c r="I392" s="128"/>
      <c r="J392" s="135" t="s">
        <v>37</v>
      </c>
      <c r="K392" s="57" t="s">
        <v>38</v>
      </c>
    </row>
    <row r="393" s="119" customFormat="1" ht="18" customHeight="1" spans="1:11">
      <c r="A393" s="62" t="s">
        <v>834</v>
      </c>
      <c r="B393" s="128" t="s">
        <v>824</v>
      </c>
      <c r="C393" s="128" t="s">
        <v>835</v>
      </c>
      <c r="D393" s="131"/>
      <c r="E393" s="130">
        <v>90</v>
      </c>
      <c r="F393" s="128"/>
      <c r="G393" s="130">
        <f t="shared" si="7"/>
        <v>90</v>
      </c>
      <c r="H393" s="130" t="s">
        <v>47</v>
      </c>
      <c r="I393" s="128"/>
      <c r="J393" s="135" t="s">
        <v>48</v>
      </c>
      <c r="K393" s="57" t="s">
        <v>49</v>
      </c>
    </row>
    <row r="394" s="119" customFormat="1" ht="18" customHeight="1" spans="1:11">
      <c r="A394" s="62" t="s">
        <v>836</v>
      </c>
      <c r="B394" s="128" t="s">
        <v>824</v>
      </c>
      <c r="C394" s="128" t="s">
        <v>837</v>
      </c>
      <c r="D394" s="128"/>
      <c r="E394" s="130">
        <v>90</v>
      </c>
      <c r="F394" s="130">
        <v>90</v>
      </c>
      <c r="G394" s="130">
        <f t="shared" si="7"/>
        <v>180</v>
      </c>
      <c r="H394" s="129" t="s">
        <v>35</v>
      </c>
      <c r="I394" s="128" t="s">
        <v>36</v>
      </c>
      <c r="J394" s="135" t="s">
        <v>48</v>
      </c>
      <c r="K394" s="57" t="s">
        <v>49</v>
      </c>
    </row>
    <row r="395" s="119" customFormat="1" ht="18" customHeight="1" spans="1:11">
      <c r="A395" s="62" t="s">
        <v>838</v>
      </c>
      <c r="B395" s="128" t="s">
        <v>824</v>
      </c>
      <c r="C395" s="128" t="s">
        <v>839</v>
      </c>
      <c r="D395" s="128"/>
      <c r="E395" s="130">
        <v>90</v>
      </c>
      <c r="F395" s="130">
        <v>90</v>
      </c>
      <c r="G395" s="130">
        <f t="shared" si="7"/>
        <v>180</v>
      </c>
      <c r="H395" s="129" t="s">
        <v>35</v>
      </c>
      <c r="I395" s="128" t="s">
        <v>36</v>
      </c>
      <c r="J395" s="135" t="s">
        <v>37</v>
      </c>
      <c r="K395" s="57" t="s">
        <v>38</v>
      </c>
    </row>
    <row r="396" s="119" customFormat="1" ht="18" customHeight="1" spans="1:11">
      <c r="A396" s="62" t="s">
        <v>840</v>
      </c>
      <c r="B396" s="128" t="s">
        <v>824</v>
      </c>
      <c r="C396" s="128" t="s">
        <v>841</v>
      </c>
      <c r="D396" s="128"/>
      <c r="E396" s="130">
        <v>90</v>
      </c>
      <c r="F396" s="130">
        <v>90</v>
      </c>
      <c r="G396" s="130">
        <f t="shared" si="7"/>
        <v>180</v>
      </c>
      <c r="H396" s="129" t="s">
        <v>35</v>
      </c>
      <c r="I396" s="128" t="s">
        <v>36</v>
      </c>
      <c r="J396" s="135" t="s">
        <v>37</v>
      </c>
      <c r="K396" s="57" t="s">
        <v>38</v>
      </c>
    </row>
    <row r="397" s="119" customFormat="1" ht="18" customHeight="1" spans="1:11">
      <c r="A397" s="62" t="s">
        <v>842</v>
      </c>
      <c r="B397" s="128" t="s">
        <v>824</v>
      </c>
      <c r="C397" s="128" t="s">
        <v>843</v>
      </c>
      <c r="D397" s="128"/>
      <c r="E397" s="130">
        <v>90</v>
      </c>
      <c r="F397" s="130">
        <v>90</v>
      </c>
      <c r="G397" s="130">
        <f t="shared" si="7"/>
        <v>180</v>
      </c>
      <c r="H397" s="129" t="s">
        <v>35</v>
      </c>
      <c r="I397" s="128" t="s">
        <v>36</v>
      </c>
      <c r="J397" s="135" t="s">
        <v>37</v>
      </c>
      <c r="K397" s="57" t="s">
        <v>38</v>
      </c>
    </row>
    <row r="398" s="119" customFormat="1" ht="18" customHeight="1" spans="1:11">
      <c r="A398" s="62" t="s">
        <v>844</v>
      </c>
      <c r="B398" s="128" t="s">
        <v>824</v>
      </c>
      <c r="C398" s="128" t="s">
        <v>845</v>
      </c>
      <c r="D398" s="128"/>
      <c r="E398" s="130">
        <v>90</v>
      </c>
      <c r="F398" s="130">
        <v>90</v>
      </c>
      <c r="G398" s="130">
        <f t="shared" si="7"/>
        <v>180</v>
      </c>
      <c r="H398" s="129" t="s">
        <v>35</v>
      </c>
      <c r="I398" s="128" t="s">
        <v>36</v>
      </c>
      <c r="J398" s="135" t="s">
        <v>37</v>
      </c>
      <c r="K398" s="57" t="s">
        <v>38</v>
      </c>
    </row>
    <row r="399" s="119" customFormat="1" ht="18" customHeight="1" spans="1:11">
      <c r="A399" s="62" t="s">
        <v>846</v>
      </c>
      <c r="B399" s="128" t="s">
        <v>824</v>
      </c>
      <c r="C399" s="128" t="s">
        <v>847</v>
      </c>
      <c r="D399" s="128"/>
      <c r="E399" s="130">
        <v>90</v>
      </c>
      <c r="F399" s="130">
        <v>90</v>
      </c>
      <c r="G399" s="130">
        <f t="shared" si="7"/>
        <v>180</v>
      </c>
      <c r="H399" s="129" t="s">
        <v>35</v>
      </c>
      <c r="I399" s="128" t="s">
        <v>36</v>
      </c>
      <c r="J399" s="135" t="s">
        <v>37</v>
      </c>
      <c r="K399" s="57" t="s">
        <v>38</v>
      </c>
    </row>
    <row r="400" s="119" customFormat="1" ht="18" customHeight="1" spans="1:11">
      <c r="A400" s="62" t="s">
        <v>848</v>
      </c>
      <c r="B400" s="128" t="s">
        <v>824</v>
      </c>
      <c r="C400" s="128" t="s">
        <v>849</v>
      </c>
      <c r="D400" s="128"/>
      <c r="E400" s="130">
        <v>90</v>
      </c>
      <c r="F400" s="128"/>
      <c r="G400" s="130">
        <f t="shared" si="7"/>
        <v>90</v>
      </c>
      <c r="H400" s="129" t="s">
        <v>47</v>
      </c>
      <c r="I400" s="128" t="s">
        <v>98</v>
      </c>
      <c r="J400" s="135" t="s">
        <v>37</v>
      </c>
      <c r="K400" s="57" t="s">
        <v>38</v>
      </c>
    </row>
    <row r="401" s="119" customFormat="1" ht="18" customHeight="1" spans="1:11">
      <c r="A401" s="62" t="s">
        <v>850</v>
      </c>
      <c r="B401" s="128" t="s">
        <v>824</v>
      </c>
      <c r="C401" s="128" t="s">
        <v>851</v>
      </c>
      <c r="D401" s="128"/>
      <c r="E401" s="130">
        <v>90</v>
      </c>
      <c r="F401" s="130">
        <v>90</v>
      </c>
      <c r="G401" s="130">
        <f t="shared" si="7"/>
        <v>180</v>
      </c>
      <c r="H401" s="129" t="s">
        <v>35</v>
      </c>
      <c r="I401" s="128" t="s">
        <v>36</v>
      </c>
      <c r="J401" s="135" t="s">
        <v>37</v>
      </c>
      <c r="K401" s="57" t="s">
        <v>38</v>
      </c>
    </row>
    <row r="402" s="119" customFormat="1" ht="18" customHeight="1" spans="1:11">
      <c r="A402" s="62" t="s">
        <v>852</v>
      </c>
      <c r="B402" s="128" t="s">
        <v>824</v>
      </c>
      <c r="C402" s="128" t="s">
        <v>853</v>
      </c>
      <c r="D402" s="128"/>
      <c r="E402" s="128"/>
      <c r="F402" s="130">
        <v>90</v>
      </c>
      <c r="G402" s="130">
        <f t="shared" si="7"/>
        <v>90</v>
      </c>
      <c r="H402" s="130" t="s">
        <v>122</v>
      </c>
      <c r="I402" s="128" t="s">
        <v>36</v>
      </c>
      <c r="J402" s="135" t="s">
        <v>37</v>
      </c>
      <c r="K402" s="57" t="s">
        <v>38</v>
      </c>
    </row>
    <row r="403" s="119" customFormat="1" ht="18" customHeight="1" spans="1:11">
      <c r="A403" s="62" t="s">
        <v>854</v>
      </c>
      <c r="B403" s="128" t="s">
        <v>824</v>
      </c>
      <c r="C403" s="128" t="s">
        <v>855</v>
      </c>
      <c r="D403" s="128"/>
      <c r="E403" s="128"/>
      <c r="F403" s="130">
        <v>90</v>
      </c>
      <c r="G403" s="130">
        <f t="shared" si="7"/>
        <v>90</v>
      </c>
      <c r="H403" s="130" t="s">
        <v>122</v>
      </c>
      <c r="I403" s="128" t="s">
        <v>36</v>
      </c>
      <c r="J403" s="135" t="s">
        <v>37</v>
      </c>
      <c r="K403" s="57" t="s">
        <v>38</v>
      </c>
    </row>
    <row r="404" s="119" customFormat="1" ht="18" customHeight="1" spans="1:11">
      <c r="A404" s="62" t="s">
        <v>856</v>
      </c>
      <c r="B404" s="128" t="s">
        <v>824</v>
      </c>
      <c r="C404" s="128" t="s">
        <v>857</v>
      </c>
      <c r="D404" s="138"/>
      <c r="E404" s="130">
        <v>90</v>
      </c>
      <c r="F404" s="128"/>
      <c r="G404" s="130">
        <f t="shared" si="7"/>
        <v>90</v>
      </c>
      <c r="H404" s="129" t="s">
        <v>47</v>
      </c>
      <c r="I404" s="128" t="s">
        <v>98</v>
      </c>
      <c r="J404" s="135" t="s">
        <v>48</v>
      </c>
      <c r="K404" s="57" t="s">
        <v>49</v>
      </c>
    </row>
    <row r="405" s="119" customFormat="1" ht="18" customHeight="1" spans="1:11">
      <c r="A405" s="62" t="s">
        <v>858</v>
      </c>
      <c r="B405" s="128" t="s">
        <v>824</v>
      </c>
      <c r="C405" s="128" t="s">
        <v>859</v>
      </c>
      <c r="D405" s="128"/>
      <c r="E405" s="130">
        <v>90</v>
      </c>
      <c r="F405" s="130"/>
      <c r="G405" s="130">
        <f t="shared" si="7"/>
        <v>90</v>
      </c>
      <c r="H405" s="130" t="s">
        <v>47</v>
      </c>
      <c r="I405" s="128"/>
      <c r="J405" s="135" t="s">
        <v>37</v>
      </c>
      <c r="K405" s="57" t="s">
        <v>38</v>
      </c>
    </row>
    <row r="406" s="119" customFormat="1" ht="18" customHeight="1" spans="1:11">
      <c r="A406" s="62" t="s">
        <v>860</v>
      </c>
      <c r="B406" s="128" t="s">
        <v>824</v>
      </c>
      <c r="C406" s="128" t="s">
        <v>861</v>
      </c>
      <c r="D406" s="128"/>
      <c r="E406" s="130">
        <v>90</v>
      </c>
      <c r="F406" s="128"/>
      <c r="G406" s="130">
        <f t="shared" si="7"/>
        <v>90</v>
      </c>
      <c r="H406" s="130" t="s">
        <v>47</v>
      </c>
      <c r="I406" s="128"/>
      <c r="J406" s="135" t="s">
        <v>48</v>
      </c>
      <c r="K406" s="57" t="s">
        <v>38</v>
      </c>
    </row>
    <row r="407" s="119" customFormat="1" ht="18" customHeight="1" spans="1:11">
      <c r="A407" s="62" t="s">
        <v>862</v>
      </c>
      <c r="B407" s="128" t="s">
        <v>824</v>
      </c>
      <c r="C407" s="128" t="s">
        <v>863</v>
      </c>
      <c r="D407" s="128"/>
      <c r="E407" s="128"/>
      <c r="F407" s="130">
        <v>90</v>
      </c>
      <c r="G407" s="130">
        <f t="shared" si="7"/>
        <v>90</v>
      </c>
      <c r="H407" s="130" t="s">
        <v>122</v>
      </c>
      <c r="I407" s="128" t="s">
        <v>36</v>
      </c>
      <c r="J407" s="135" t="s">
        <v>37</v>
      </c>
      <c r="K407" s="57" t="s">
        <v>38</v>
      </c>
    </row>
    <row r="408" s="119" customFormat="1" ht="18" customHeight="1" spans="1:11">
      <c r="A408" s="62" t="s">
        <v>864</v>
      </c>
      <c r="B408" s="62" t="s">
        <v>824</v>
      </c>
      <c r="C408" s="62" t="s">
        <v>865</v>
      </c>
      <c r="D408" s="62"/>
      <c r="E408" s="128"/>
      <c r="F408" s="130">
        <v>90</v>
      </c>
      <c r="G408" s="130">
        <f t="shared" si="7"/>
        <v>90</v>
      </c>
      <c r="H408" s="129" t="s">
        <v>122</v>
      </c>
      <c r="I408" s="128" t="s">
        <v>36</v>
      </c>
      <c r="J408" s="135" t="s">
        <v>37</v>
      </c>
      <c r="K408" s="57" t="s">
        <v>38</v>
      </c>
    </row>
    <row r="409" s="119" customFormat="1" ht="18" customHeight="1" spans="1:11">
      <c r="A409" s="62" t="s">
        <v>866</v>
      </c>
      <c r="B409" s="128" t="s">
        <v>824</v>
      </c>
      <c r="C409" s="128" t="s">
        <v>867</v>
      </c>
      <c r="D409" s="128"/>
      <c r="E409" s="128"/>
      <c r="F409" s="130">
        <v>90</v>
      </c>
      <c r="G409" s="130">
        <f t="shared" si="7"/>
        <v>90</v>
      </c>
      <c r="H409" s="130" t="s">
        <v>122</v>
      </c>
      <c r="I409" s="128" t="s">
        <v>36</v>
      </c>
      <c r="J409" s="135" t="s">
        <v>37</v>
      </c>
      <c r="K409" s="57" t="s">
        <v>38</v>
      </c>
    </row>
    <row r="410" s="119" customFormat="1" ht="18" customHeight="1" spans="1:11">
      <c r="A410" s="62" t="s">
        <v>868</v>
      </c>
      <c r="B410" s="128" t="s">
        <v>824</v>
      </c>
      <c r="C410" s="128" t="s">
        <v>869</v>
      </c>
      <c r="D410" s="128"/>
      <c r="E410" s="130">
        <v>90</v>
      </c>
      <c r="F410" s="128"/>
      <c r="G410" s="130">
        <f t="shared" si="7"/>
        <v>90</v>
      </c>
      <c r="H410" s="130" t="s">
        <v>47</v>
      </c>
      <c r="I410" s="128"/>
      <c r="J410" s="135" t="s">
        <v>37</v>
      </c>
      <c r="K410" s="57" t="s">
        <v>38</v>
      </c>
    </row>
    <row r="411" s="119" customFormat="1" ht="18" customHeight="1" spans="1:11">
      <c r="A411" s="62" t="s">
        <v>870</v>
      </c>
      <c r="B411" s="128" t="s">
        <v>824</v>
      </c>
      <c r="C411" s="128" t="s">
        <v>871</v>
      </c>
      <c r="D411" s="128"/>
      <c r="E411" s="130">
        <v>90</v>
      </c>
      <c r="F411" s="128"/>
      <c r="G411" s="130">
        <f t="shared" si="7"/>
        <v>90</v>
      </c>
      <c r="H411" s="130" t="s">
        <v>47</v>
      </c>
      <c r="I411" s="128"/>
      <c r="J411" s="135" t="s">
        <v>48</v>
      </c>
      <c r="K411" s="57" t="s">
        <v>49</v>
      </c>
    </row>
    <row r="412" s="119" customFormat="1" ht="18" customHeight="1" spans="1:11">
      <c r="A412" s="62" t="s">
        <v>872</v>
      </c>
      <c r="B412" s="128" t="s">
        <v>824</v>
      </c>
      <c r="C412" s="128" t="s">
        <v>873</v>
      </c>
      <c r="D412" s="128"/>
      <c r="E412" s="130">
        <v>90</v>
      </c>
      <c r="F412" s="128"/>
      <c r="G412" s="130">
        <f t="shared" si="7"/>
        <v>90</v>
      </c>
      <c r="H412" s="130" t="s">
        <v>47</v>
      </c>
      <c r="I412" s="128"/>
      <c r="J412" s="135" t="s">
        <v>48</v>
      </c>
      <c r="K412" s="57" t="s">
        <v>49</v>
      </c>
    </row>
    <row r="413" s="119" customFormat="1" ht="18" customHeight="1" spans="1:11">
      <c r="A413" s="62" t="s">
        <v>874</v>
      </c>
      <c r="B413" s="128" t="s">
        <v>824</v>
      </c>
      <c r="C413" s="128" t="s">
        <v>875</v>
      </c>
      <c r="D413" s="128"/>
      <c r="E413" s="130">
        <v>90</v>
      </c>
      <c r="F413" s="128"/>
      <c r="G413" s="130">
        <f t="shared" si="7"/>
        <v>90</v>
      </c>
      <c r="H413" s="130" t="s">
        <v>47</v>
      </c>
      <c r="I413" s="128"/>
      <c r="J413" s="135" t="s">
        <v>48</v>
      </c>
      <c r="K413" s="57" t="s">
        <v>49</v>
      </c>
    </row>
    <row r="414" s="119" customFormat="1" ht="18" customHeight="1" spans="1:11">
      <c r="A414" s="62" t="s">
        <v>876</v>
      </c>
      <c r="B414" s="128" t="s">
        <v>824</v>
      </c>
      <c r="C414" s="128" t="s">
        <v>877</v>
      </c>
      <c r="D414" s="128"/>
      <c r="E414" s="130">
        <v>90</v>
      </c>
      <c r="F414" s="128"/>
      <c r="G414" s="130">
        <f t="shared" si="7"/>
        <v>90</v>
      </c>
      <c r="H414" s="129" t="s">
        <v>47</v>
      </c>
      <c r="I414" s="128"/>
      <c r="J414" s="135" t="s">
        <v>48</v>
      </c>
      <c r="K414" s="57" t="s">
        <v>38</v>
      </c>
    </row>
    <row r="415" s="119" customFormat="1" ht="18" customHeight="1" spans="1:11">
      <c r="A415" s="62" t="s">
        <v>878</v>
      </c>
      <c r="B415" s="128" t="s">
        <v>824</v>
      </c>
      <c r="C415" s="128" t="s">
        <v>879</v>
      </c>
      <c r="D415" s="128"/>
      <c r="E415" s="130">
        <v>90</v>
      </c>
      <c r="F415" s="128"/>
      <c r="G415" s="130">
        <f t="shared" si="7"/>
        <v>90</v>
      </c>
      <c r="H415" s="129" t="s">
        <v>47</v>
      </c>
      <c r="I415" s="128"/>
      <c r="J415" s="135" t="s">
        <v>48</v>
      </c>
      <c r="K415" s="57" t="s">
        <v>49</v>
      </c>
    </row>
    <row r="416" s="119" customFormat="1" ht="18" customHeight="1" spans="1:11">
      <c r="A416" s="62" t="s">
        <v>880</v>
      </c>
      <c r="B416" s="128" t="s">
        <v>824</v>
      </c>
      <c r="C416" s="128" t="s">
        <v>881</v>
      </c>
      <c r="D416" s="128"/>
      <c r="E416" s="130">
        <v>90</v>
      </c>
      <c r="F416" s="130">
        <v>90</v>
      </c>
      <c r="G416" s="130">
        <f t="shared" si="7"/>
        <v>180</v>
      </c>
      <c r="H416" s="129" t="s">
        <v>35</v>
      </c>
      <c r="I416" s="128" t="s">
        <v>36</v>
      </c>
      <c r="J416" s="135" t="s">
        <v>37</v>
      </c>
      <c r="K416" s="57" t="s">
        <v>38</v>
      </c>
    </row>
    <row r="417" s="119" customFormat="1" ht="18" customHeight="1" spans="1:11">
      <c r="A417" s="62" t="s">
        <v>882</v>
      </c>
      <c r="B417" s="128" t="s">
        <v>824</v>
      </c>
      <c r="C417" s="128" t="s">
        <v>883</v>
      </c>
      <c r="D417" s="128"/>
      <c r="E417" s="130">
        <v>90</v>
      </c>
      <c r="F417" s="128"/>
      <c r="G417" s="130">
        <f t="shared" si="7"/>
        <v>90</v>
      </c>
      <c r="H417" s="129" t="s">
        <v>47</v>
      </c>
      <c r="I417" s="128"/>
      <c r="J417" s="135" t="s">
        <v>48</v>
      </c>
      <c r="K417" s="57" t="s">
        <v>49</v>
      </c>
    </row>
    <row r="418" s="119" customFormat="1" ht="18" customHeight="1" spans="1:11">
      <c r="A418" s="62" t="s">
        <v>884</v>
      </c>
      <c r="B418" s="128" t="s">
        <v>824</v>
      </c>
      <c r="C418" s="128" t="s">
        <v>885</v>
      </c>
      <c r="D418" s="128"/>
      <c r="E418" s="130">
        <v>90</v>
      </c>
      <c r="F418" s="128"/>
      <c r="G418" s="130">
        <f t="shared" si="7"/>
        <v>90</v>
      </c>
      <c r="H418" s="129" t="s">
        <v>47</v>
      </c>
      <c r="I418" s="128"/>
      <c r="J418" s="135" t="s">
        <v>48</v>
      </c>
      <c r="K418" s="57" t="s">
        <v>49</v>
      </c>
    </row>
    <row r="419" s="119" customFormat="1" ht="18" customHeight="1" spans="1:11">
      <c r="A419" s="62" t="s">
        <v>886</v>
      </c>
      <c r="B419" s="128" t="s">
        <v>824</v>
      </c>
      <c r="C419" s="128" t="s">
        <v>887</v>
      </c>
      <c r="D419" s="128"/>
      <c r="E419" s="57"/>
      <c r="F419" s="130">
        <v>90</v>
      </c>
      <c r="G419" s="130">
        <f t="shared" si="7"/>
        <v>90</v>
      </c>
      <c r="H419" s="130" t="s">
        <v>122</v>
      </c>
      <c r="I419" s="128" t="s">
        <v>36</v>
      </c>
      <c r="J419" s="135" t="s">
        <v>37</v>
      </c>
      <c r="K419" s="57" t="s">
        <v>38</v>
      </c>
    </row>
    <row r="420" s="119" customFormat="1" ht="18" customHeight="1" spans="1:11">
      <c r="A420" s="62" t="s">
        <v>888</v>
      </c>
      <c r="B420" s="128" t="s">
        <v>824</v>
      </c>
      <c r="C420" s="128" t="s">
        <v>889</v>
      </c>
      <c r="D420" s="128"/>
      <c r="E420" s="130">
        <v>90</v>
      </c>
      <c r="F420" s="130">
        <v>90</v>
      </c>
      <c r="G420" s="130">
        <f t="shared" si="7"/>
        <v>180</v>
      </c>
      <c r="H420" s="129" t="s">
        <v>35</v>
      </c>
      <c r="I420" s="128" t="s">
        <v>36</v>
      </c>
      <c r="J420" s="135" t="s">
        <v>48</v>
      </c>
      <c r="K420" s="57" t="s">
        <v>49</v>
      </c>
    </row>
    <row r="421" s="119" customFormat="1" ht="18" customHeight="1" spans="1:11">
      <c r="A421" s="62" t="s">
        <v>890</v>
      </c>
      <c r="B421" s="128" t="s">
        <v>824</v>
      </c>
      <c r="C421" s="128" t="s">
        <v>891</v>
      </c>
      <c r="D421" s="128"/>
      <c r="E421" s="130">
        <v>90</v>
      </c>
      <c r="F421" s="130">
        <v>90</v>
      </c>
      <c r="G421" s="130">
        <f t="shared" si="7"/>
        <v>180</v>
      </c>
      <c r="H421" s="129" t="s">
        <v>35</v>
      </c>
      <c r="I421" s="128" t="s">
        <v>36</v>
      </c>
      <c r="J421" s="135" t="s">
        <v>48</v>
      </c>
      <c r="K421" s="57" t="s">
        <v>49</v>
      </c>
    </row>
    <row r="422" s="119" customFormat="1" ht="18" customHeight="1" spans="1:11">
      <c r="A422" s="62" t="s">
        <v>892</v>
      </c>
      <c r="B422" s="128" t="s">
        <v>824</v>
      </c>
      <c r="C422" s="128" t="s">
        <v>893</v>
      </c>
      <c r="D422" s="128"/>
      <c r="E422" s="130">
        <v>90</v>
      </c>
      <c r="F422" s="130">
        <v>90</v>
      </c>
      <c r="G422" s="130">
        <f t="shared" si="7"/>
        <v>180</v>
      </c>
      <c r="H422" s="129" t="s">
        <v>35</v>
      </c>
      <c r="I422" s="128" t="s">
        <v>36</v>
      </c>
      <c r="J422" s="135" t="s">
        <v>37</v>
      </c>
      <c r="K422" s="57" t="s">
        <v>38</v>
      </c>
    </row>
    <row r="423" s="119" customFormat="1" ht="18" customHeight="1" spans="1:11">
      <c r="A423" s="62" t="s">
        <v>894</v>
      </c>
      <c r="B423" s="128" t="s">
        <v>640</v>
      </c>
      <c r="C423" s="128" t="s">
        <v>895</v>
      </c>
      <c r="D423" s="128"/>
      <c r="E423" s="130">
        <v>90</v>
      </c>
      <c r="F423" s="128"/>
      <c r="G423" s="130">
        <f t="shared" si="7"/>
        <v>90</v>
      </c>
      <c r="H423" s="129" t="s">
        <v>47</v>
      </c>
      <c r="I423" s="128"/>
      <c r="J423" s="135" t="s">
        <v>48</v>
      </c>
      <c r="K423" s="57" t="s">
        <v>49</v>
      </c>
    </row>
    <row r="424" s="119" customFormat="1" ht="18" customHeight="1" spans="1:11">
      <c r="A424" s="62" t="s">
        <v>896</v>
      </c>
      <c r="B424" s="85" t="s">
        <v>824</v>
      </c>
      <c r="C424" s="131" t="s">
        <v>897</v>
      </c>
      <c r="D424" s="134"/>
      <c r="E424" s="130">
        <v>90</v>
      </c>
      <c r="F424" s="130">
        <v>90</v>
      </c>
      <c r="G424" s="130">
        <f t="shared" si="7"/>
        <v>180</v>
      </c>
      <c r="H424" s="129" t="s">
        <v>35</v>
      </c>
      <c r="I424" s="128" t="s">
        <v>36</v>
      </c>
      <c r="J424" s="135" t="s">
        <v>37</v>
      </c>
      <c r="K424" s="57" t="s">
        <v>38</v>
      </c>
    </row>
    <row r="425" s="119" customFormat="1" ht="18" customHeight="1" spans="1:11">
      <c r="A425" s="62" t="s">
        <v>898</v>
      </c>
      <c r="B425" s="62" t="s">
        <v>824</v>
      </c>
      <c r="C425" s="57" t="s">
        <v>899</v>
      </c>
      <c r="D425" s="134"/>
      <c r="E425" s="130">
        <v>90</v>
      </c>
      <c r="F425" s="134"/>
      <c r="G425" s="130">
        <f t="shared" si="7"/>
        <v>90</v>
      </c>
      <c r="H425" s="133" t="s">
        <v>47</v>
      </c>
      <c r="I425" s="136"/>
      <c r="J425" s="135" t="s">
        <v>48</v>
      </c>
      <c r="K425" s="57" t="s">
        <v>49</v>
      </c>
    </row>
    <row r="426" s="119" customFormat="1" ht="18" customHeight="1" spans="1:11">
      <c r="A426" s="62" t="s">
        <v>900</v>
      </c>
      <c r="B426" s="62" t="s">
        <v>824</v>
      </c>
      <c r="C426" s="57" t="s">
        <v>901</v>
      </c>
      <c r="D426" s="134"/>
      <c r="E426" s="130">
        <v>90</v>
      </c>
      <c r="F426" s="134"/>
      <c r="G426" s="130">
        <f t="shared" si="7"/>
        <v>90</v>
      </c>
      <c r="H426" s="133" t="s">
        <v>47</v>
      </c>
      <c r="I426" s="136"/>
      <c r="J426" s="135" t="s">
        <v>48</v>
      </c>
      <c r="K426" s="57" t="s">
        <v>49</v>
      </c>
    </row>
    <row r="427" s="119" customFormat="1" ht="18" customHeight="1" spans="1:11">
      <c r="A427" s="62" t="s">
        <v>902</v>
      </c>
      <c r="B427" s="60" t="s">
        <v>824</v>
      </c>
      <c r="C427" s="60" t="s">
        <v>903</v>
      </c>
      <c r="D427" s="134"/>
      <c r="E427" s="130">
        <v>90</v>
      </c>
      <c r="F427" s="134"/>
      <c r="G427" s="130">
        <f t="shared" si="7"/>
        <v>90</v>
      </c>
      <c r="H427" s="133" t="s">
        <v>47</v>
      </c>
      <c r="I427" s="128"/>
      <c r="J427" s="135" t="s">
        <v>37</v>
      </c>
      <c r="K427" s="57" t="s">
        <v>38</v>
      </c>
    </row>
    <row r="428" s="119" customFormat="1" ht="18" customHeight="1" spans="1:11">
      <c r="A428" s="62" t="s">
        <v>904</v>
      </c>
      <c r="B428" s="60" t="s">
        <v>824</v>
      </c>
      <c r="C428" s="60" t="s">
        <v>905</v>
      </c>
      <c r="D428" s="134"/>
      <c r="E428" s="134"/>
      <c r="F428" s="130">
        <v>90</v>
      </c>
      <c r="G428" s="130">
        <f t="shared" si="7"/>
        <v>90</v>
      </c>
      <c r="H428" s="133" t="s">
        <v>122</v>
      </c>
      <c r="I428" s="128" t="s">
        <v>36</v>
      </c>
      <c r="J428" s="135" t="s">
        <v>37</v>
      </c>
      <c r="K428" s="57" t="s">
        <v>38</v>
      </c>
    </row>
    <row r="429" s="119" customFormat="1" ht="18" customHeight="1" spans="1:11">
      <c r="A429" s="62" t="s">
        <v>906</v>
      </c>
      <c r="B429" s="128" t="s">
        <v>824</v>
      </c>
      <c r="C429" s="57" t="s">
        <v>907</v>
      </c>
      <c r="D429" s="134"/>
      <c r="E429" s="130">
        <v>90</v>
      </c>
      <c r="F429" s="134"/>
      <c r="G429" s="130">
        <f t="shared" si="7"/>
        <v>90</v>
      </c>
      <c r="H429" s="133" t="s">
        <v>47</v>
      </c>
      <c r="I429" s="136"/>
      <c r="J429" s="135" t="s">
        <v>48</v>
      </c>
      <c r="K429" s="57" t="s">
        <v>49</v>
      </c>
    </row>
    <row r="430" s="119" customFormat="1" ht="18" customHeight="1" spans="1:11">
      <c r="A430" s="62" t="s">
        <v>908</v>
      </c>
      <c r="B430" s="128" t="s">
        <v>824</v>
      </c>
      <c r="C430" s="55" t="s">
        <v>909</v>
      </c>
      <c r="D430" s="134"/>
      <c r="E430" s="130">
        <v>90</v>
      </c>
      <c r="F430" s="130">
        <v>90</v>
      </c>
      <c r="G430" s="130">
        <f t="shared" si="7"/>
        <v>180</v>
      </c>
      <c r="H430" s="133" t="s">
        <v>115</v>
      </c>
      <c r="I430" s="136" t="s">
        <v>36</v>
      </c>
      <c r="J430" s="135" t="s">
        <v>48</v>
      </c>
      <c r="K430" s="57" t="s">
        <v>49</v>
      </c>
    </row>
    <row r="431" s="119" customFormat="1" ht="18" customHeight="1" spans="1:11">
      <c r="A431" s="62" t="s">
        <v>910</v>
      </c>
      <c r="B431" s="55" t="s">
        <v>33</v>
      </c>
      <c r="C431" s="55" t="s">
        <v>911</v>
      </c>
      <c r="D431" s="55"/>
      <c r="E431" s="130"/>
      <c r="F431" s="130">
        <v>90</v>
      </c>
      <c r="G431" s="130">
        <f t="shared" si="7"/>
        <v>90</v>
      </c>
      <c r="H431" s="133" t="s">
        <v>122</v>
      </c>
      <c r="I431" s="136" t="s">
        <v>36</v>
      </c>
      <c r="J431" s="135" t="s">
        <v>37</v>
      </c>
      <c r="K431" s="57" t="s">
        <v>38</v>
      </c>
    </row>
    <row r="432" s="119" customFormat="1" ht="18" customHeight="1" spans="1:11">
      <c r="A432" s="62" t="s">
        <v>912</v>
      </c>
      <c r="B432" s="57" t="s">
        <v>512</v>
      </c>
      <c r="C432" s="57" t="s">
        <v>913</v>
      </c>
      <c r="D432" s="55"/>
      <c r="E432" s="130"/>
      <c r="F432" s="130">
        <v>90</v>
      </c>
      <c r="G432" s="130">
        <f t="shared" si="7"/>
        <v>90</v>
      </c>
      <c r="H432" s="133" t="s">
        <v>122</v>
      </c>
      <c r="I432" s="136" t="s">
        <v>36</v>
      </c>
      <c r="J432" s="135" t="s">
        <v>37</v>
      </c>
      <c r="K432" s="57" t="s">
        <v>38</v>
      </c>
    </row>
    <row r="433" s="119" customFormat="1" ht="18" customHeight="1" spans="1:11">
      <c r="A433" s="62" t="s">
        <v>914</v>
      </c>
      <c r="B433" s="55" t="s">
        <v>317</v>
      </c>
      <c r="C433" s="55" t="s">
        <v>915</v>
      </c>
      <c r="D433" s="134"/>
      <c r="E433" s="130">
        <v>90</v>
      </c>
      <c r="F433" s="130">
        <v>90</v>
      </c>
      <c r="G433" s="130">
        <f t="shared" si="7"/>
        <v>180</v>
      </c>
      <c r="H433" s="133" t="s">
        <v>115</v>
      </c>
      <c r="I433" s="128" t="s">
        <v>36</v>
      </c>
      <c r="J433" s="135" t="s">
        <v>48</v>
      </c>
      <c r="K433" s="57" t="s">
        <v>49</v>
      </c>
    </row>
    <row r="434" s="119" customFormat="1" ht="18" customHeight="1" spans="1:11">
      <c r="A434" s="62" t="s">
        <v>916</v>
      </c>
      <c r="B434" s="55" t="s">
        <v>33</v>
      </c>
      <c r="C434" s="62" t="s">
        <v>917</v>
      </c>
      <c r="D434" s="55"/>
      <c r="E434" s="130">
        <v>90</v>
      </c>
      <c r="F434" s="130">
        <v>90</v>
      </c>
      <c r="G434" s="130">
        <f t="shared" si="7"/>
        <v>180</v>
      </c>
      <c r="H434" s="133" t="s">
        <v>115</v>
      </c>
      <c r="I434" s="136" t="s">
        <v>36</v>
      </c>
      <c r="J434" s="135" t="s">
        <v>48</v>
      </c>
      <c r="K434" s="57" t="s">
        <v>49</v>
      </c>
    </row>
    <row r="435" s="119" customFormat="1" ht="18" customHeight="1" spans="1:11">
      <c r="A435" s="62" t="s">
        <v>918</v>
      </c>
      <c r="B435" s="55" t="s">
        <v>640</v>
      </c>
      <c r="C435" s="62" t="s">
        <v>919</v>
      </c>
      <c r="D435" s="134"/>
      <c r="E435" s="130">
        <v>90</v>
      </c>
      <c r="F435" s="128"/>
      <c r="G435" s="130">
        <f t="shared" si="7"/>
        <v>90</v>
      </c>
      <c r="H435" s="133" t="s">
        <v>47</v>
      </c>
      <c r="I435" s="136"/>
      <c r="J435" s="135" t="s">
        <v>48</v>
      </c>
      <c r="K435" s="57" t="s">
        <v>49</v>
      </c>
    </row>
    <row r="436" s="119" customFormat="1" ht="18" customHeight="1" spans="1:11">
      <c r="A436" s="62" t="s">
        <v>920</v>
      </c>
      <c r="B436" s="55" t="s">
        <v>577</v>
      </c>
      <c r="C436" s="55" t="s">
        <v>921</v>
      </c>
      <c r="D436" s="55"/>
      <c r="E436" s="130">
        <v>90</v>
      </c>
      <c r="F436" s="57"/>
      <c r="G436" s="130">
        <f t="shared" si="7"/>
        <v>90</v>
      </c>
      <c r="H436" s="133" t="s">
        <v>47</v>
      </c>
      <c r="I436" s="136"/>
      <c r="J436" s="135" t="s">
        <v>48</v>
      </c>
      <c r="K436" s="57" t="s">
        <v>49</v>
      </c>
    </row>
    <row r="437" s="119" customFormat="1" ht="18" customHeight="1" spans="1:11">
      <c r="A437" s="62" t="s">
        <v>922</v>
      </c>
      <c r="B437" s="55" t="s">
        <v>243</v>
      </c>
      <c r="C437" s="62" t="s">
        <v>923</v>
      </c>
      <c r="D437" s="112"/>
      <c r="E437" s="130"/>
      <c r="F437" s="130">
        <v>90</v>
      </c>
      <c r="G437" s="130">
        <f t="shared" si="7"/>
        <v>90</v>
      </c>
      <c r="H437" s="133" t="s">
        <v>122</v>
      </c>
      <c r="I437" s="136" t="s">
        <v>924</v>
      </c>
      <c r="J437" s="135" t="s">
        <v>48</v>
      </c>
      <c r="K437" s="57" t="s">
        <v>49</v>
      </c>
    </row>
    <row r="438" s="119" customFormat="1" ht="18" customHeight="1" spans="1:11">
      <c r="A438" s="62" t="s">
        <v>925</v>
      </c>
      <c r="B438" s="55" t="s">
        <v>824</v>
      </c>
      <c r="C438" s="62" t="s">
        <v>926</v>
      </c>
      <c r="D438" s="134"/>
      <c r="E438" s="130">
        <v>90</v>
      </c>
      <c r="F438" s="128"/>
      <c r="G438" s="130">
        <f t="shared" si="7"/>
        <v>90</v>
      </c>
      <c r="H438" s="133" t="s">
        <v>47</v>
      </c>
      <c r="I438" s="136"/>
      <c r="J438" s="135" t="s">
        <v>48</v>
      </c>
      <c r="K438" s="57" t="s">
        <v>49</v>
      </c>
    </row>
    <row r="439" s="119" customFormat="1" ht="18" customHeight="1" spans="1:11">
      <c r="A439" s="62" t="s">
        <v>927</v>
      </c>
      <c r="B439" s="57" t="s">
        <v>512</v>
      </c>
      <c r="C439" s="57" t="s">
        <v>928</v>
      </c>
      <c r="D439" s="57"/>
      <c r="E439" s="130">
        <v>90</v>
      </c>
      <c r="F439" s="134"/>
      <c r="G439" s="130">
        <f t="shared" si="7"/>
        <v>90</v>
      </c>
      <c r="H439" s="133" t="s">
        <v>47</v>
      </c>
      <c r="I439" s="136"/>
      <c r="J439" s="135" t="s">
        <v>48</v>
      </c>
      <c r="K439" s="57" t="s">
        <v>49</v>
      </c>
    </row>
    <row r="440" s="119" customFormat="1" ht="18" customHeight="1" spans="1:11">
      <c r="A440" s="62" t="s">
        <v>929</v>
      </c>
      <c r="B440" s="57" t="s">
        <v>824</v>
      </c>
      <c r="C440" s="57" t="s">
        <v>930</v>
      </c>
      <c r="D440" s="57"/>
      <c r="E440" s="130">
        <v>90</v>
      </c>
      <c r="F440" s="134"/>
      <c r="G440" s="130">
        <f t="shared" si="7"/>
        <v>90</v>
      </c>
      <c r="H440" s="133" t="s">
        <v>47</v>
      </c>
      <c r="I440" s="136"/>
      <c r="J440" s="135" t="s">
        <v>48</v>
      </c>
      <c r="K440" s="57" t="s">
        <v>49</v>
      </c>
    </row>
    <row r="441" s="119" customFormat="1" ht="18" customHeight="1" spans="1:11">
      <c r="A441" s="62" t="s">
        <v>931</v>
      </c>
      <c r="B441" s="57" t="s">
        <v>493</v>
      </c>
      <c r="C441" s="57" t="s">
        <v>932</v>
      </c>
      <c r="D441" s="57"/>
      <c r="E441" s="130">
        <v>90</v>
      </c>
      <c r="F441" s="130">
        <v>90</v>
      </c>
      <c r="G441" s="130">
        <f t="shared" si="7"/>
        <v>180</v>
      </c>
      <c r="H441" s="133" t="s">
        <v>115</v>
      </c>
      <c r="I441" s="136" t="s">
        <v>36</v>
      </c>
      <c r="J441" s="135" t="s">
        <v>48</v>
      </c>
      <c r="K441" s="57" t="s">
        <v>49</v>
      </c>
    </row>
    <row r="442" s="119" customFormat="1" ht="18" customHeight="1" spans="1:11">
      <c r="A442" s="62" t="s">
        <v>933</v>
      </c>
      <c r="B442" s="128" t="s">
        <v>246</v>
      </c>
      <c r="C442" s="128" t="s">
        <v>934</v>
      </c>
      <c r="D442" s="143"/>
      <c r="E442" s="130">
        <v>90</v>
      </c>
      <c r="F442" s="57"/>
      <c r="G442" s="130">
        <f t="shared" si="7"/>
        <v>90</v>
      </c>
      <c r="H442" s="133" t="s">
        <v>47</v>
      </c>
      <c r="I442" s="128"/>
      <c r="J442" s="135" t="s">
        <v>48</v>
      </c>
      <c r="K442" s="57" t="s">
        <v>49</v>
      </c>
    </row>
    <row r="443" s="119" customFormat="1" ht="18" customHeight="1" spans="1:11">
      <c r="A443" s="62" t="s">
        <v>935</v>
      </c>
      <c r="B443" s="128" t="s">
        <v>512</v>
      </c>
      <c r="C443" s="128" t="s">
        <v>936</v>
      </c>
      <c r="D443" s="143"/>
      <c r="E443" s="130">
        <v>90</v>
      </c>
      <c r="F443" s="57"/>
      <c r="G443" s="130">
        <f t="shared" si="7"/>
        <v>90</v>
      </c>
      <c r="H443" s="133" t="s">
        <v>47</v>
      </c>
      <c r="I443" s="128"/>
      <c r="J443" s="135" t="s">
        <v>48</v>
      </c>
      <c r="K443" s="57" t="s">
        <v>49</v>
      </c>
    </row>
    <row r="444" s="119" customFormat="1" ht="18" customHeight="1" spans="1:11">
      <c r="A444" s="62" t="s">
        <v>937</v>
      </c>
      <c r="B444" s="128" t="s">
        <v>824</v>
      </c>
      <c r="C444" s="128" t="s">
        <v>938</v>
      </c>
      <c r="D444" s="143"/>
      <c r="E444" s="130">
        <v>90</v>
      </c>
      <c r="F444" s="130">
        <v>90</v>
      </c>
      <c r="G444" s="130">
        <f t="shared" si="7"/>
        <v>180</v>
      </c>
      <c r="H444" s="129" t="s">
        <v>115</v>
      </c>
      <c r="I444" s="136" t="s">
        <v>36</v>
      </c>
      <c r="J444" s="135" t="s">
        <v>37</v>
      </c>
      <c r="K444" s="57" t="s">
        <v>49</v>
      </c>
    </row>
    <row r="445" s="119" customFormat="1" ht="18" customHeight="1" spans="1:11">
      <c r="A445" s="62" t="s">
        <v>939</v>
      </c>
      <c r="B445" s="129" t="s">
        <v>640</v>
      </c>
      <c r="C445" s="129" t="s">
        <v>940</v>
      </c>
      <c r="D445" s="129"/>
      <c r="E445" s="130">
        <v>90</v>
      </c>
      <c r="F445" s="130"/>
      <c r="G445" s="130">
        <f t="shared" si="7"/>
        <v>90</v>
      </c>
      <c r="H445" s="129" t="s">
        <v>47</v>
      </c>
      <c r="I445" s="129" t="s">
        <v>98</v>
      </c>
      <c r="J445" s="135" t="s">
        <v>48</v>
      </c>
      <c r="K445" s="57" t="s">
        <v>49</v>
      </c>
    </row>
    <row r="446" s="119" customFormat="1" ht="18" customHeight="1" spans="1:11">
      <c r="A446" s="62" t="s">
        <v>941</v>
      </c>
      <c r="B446" s="129" t="s">
        <v>640</v>
      </c>
      <c r="C446" s="128" t="s">
        <v>942</v>
      </c>
      <c r="D446" s="143"/>
      <c r="E446" s="130">
        <v>90</v>
      </c>
      <c r="F446" s="57"/>
      <c r="G446" s="130">
        <f t="shared" si="7"/>
        <v>90</v>
      </c>
      <c r="H446" s="129" t="s">
        <v>47</v>
      </c>
      <c r="I446" s="128"/>
      <c r="J446" s="135" t="s">
        <v>48</v>
      </c>
      <c r="K446" s="57" t="s">
        <v>49</v>
      </c>
    </row>
    <row r="447" s="119" customFormat="1" ht="18" customHeight="1" spans="1:11">
      <c r="A447" s="62" t="s">
        <v>943</v>
      </c>
      <c r="B447" s="128" t="s">
        <v>33</v>
      </c>
      <c r="C447" s="129" t="s">
        <v>944</v>
      </c>
      <c r="D447" s="130"/>
      <c r="E447" s="130">
        <v>90</v>
      </c>
      <c r="F447" s="130">
        <v>90</v>
      </c>
      <c r="G447" s="130">
        <f t="shared" si="7"/>
        <v>180</v>
      </c>
      <c r="H447" s="129" t="s">
        <v>35</v>
      </c>
      <c r="I447" s="136" t="s">
        <v>36</v>
      </c>
      <c r="J447" s="135" t="s">
        <v>37</v>
      </c>
      <c r="K447" s="57" t="s">
        <v>38</v>
      </c>
    </row>
    <row r="448" s="119" customFormat="1" ht="18" customHeight="1" spans="1:11">
      <c r="A448" s="62" t="s">
        <v>945</v>
      </c>
      <c r="B448" s="128" t="s">
        <v>249</v>
      </c>
      <c r="C448" s="128" t="s">
        <v>946</v>
      </c>
      <c r="D448" s="143"/>
      <c r="E448" s="57"/>
      <c r="F448" s="130">
        <v>90</v>
      </c>
      <c r="G448" s="130">
        <f t="shared" si="7"/>
        <v>90</v>
      </c>
      <c r="H448" s="129" t="s">
        <v>122</v>
      </c>
      <c r="I448" s="136" t="s">
        <v>36</v>
      </c>
      <c r="J448" s="135" t="s">
        <v>48</v>
      </c>
      <c r="K448" s="57" t="s">
        <v>49</v>
      </c>
    </row>
    <row r="449" s="119" customFormat="1" ht="18" customHeight="1" spans="1:11">
      <c r="A449" s="62" t="s">
        <v>947</v>
      </c>
      <c r="B449" s="128" t="s">
        <v>282</v>
      </c>
      <c r="C449" s="128" t="s">
        <v>948</v>
      </c>
      <c r="D449" s="57"/>
      <c r="E449" s="130">
        <v>90</v>
      </c>
      <c r="F449" s="57"/>
      <c r="G449" s="130">
        <f t="shared" si="7"/>
        <v>90</v>
      </c>
      <c r="H449" s="129" t="s">
        <v>47</v>
      </c>
      <c r="I449" s="128"/>
      <c r="J449" s="135" t="s">
        <v>48</v>
      </c>
      <c r="K449" s="57" t="s">
        <v>49</v>
      </c>
    </row>
    <row r="450" s="119" customFormat="1" ht="18" customHeight="1" spans="1:11">
      <c r="A450" s="62" t="s">
        <v>949</v>
      </c>
      <c r="B450" s="129" t="s">
        <v>249</v>
      </c>
      <c r="C450" s="128" t="s">
        <v>950</v>
      </c>
      <c r="D450" s="143"/>
      <c r="E450" s="130">
        <v>90</v>
      </c>
      <c r="F450" s="130">
        <v>90</v>
      </c>
      <c r="G450" s="130">
        <f t="shared" si="7"/>
        <v>180</v>
      </c>
      <c r="H450" s="129" t="s">
        <v>35</v>
      </c>
      <c r="I450" s="136" t="s">
        <v>36</v>
      </c>
      <c r="J450" s="135" t="s">
        <v>37</v>
      </c>
      <c r="K450" s="57" t="s">
        <v>49</v>
      </c>
    </row>
    <row r="451" s="119" customFormat="1" ht="18" customHeight="1" spans="1:11">
      <c r="A451" s="62" t="s">
        <v>951</v>
      </c>
      <c r="B451" s="129" t="s">
        <v>824</v>
      </c>
      <c r="C451" s="128" t="s">
        <v>952</v>
      </c>
      <c r="D451" s="143"/>
      <c r="E451" s="130">
        <v>90</v>
      </c>
      <c r="F451" s="130">
        <v>90</v>
      </c>
      <c r="G451" s="130">
        <f t="shared" ref="G451:G514" si="8">E451+F451</f>
        <v>180</v>
      </c>
      <c r="H451" s="129" t="s">
        <v>35</v>
      </c>
      <c r="I451" s="136" t="s">
        <v>36</v>
      </c>
      <c r="J451" s="135" t="s">
        <v>48</v>
      </c>
      <c r="K451" s="57" t="s">
        <v>49</v>
      </c>
    </row>
    <row r="452" s="119" customFormat="1" ht="18" customHeight="1" spans="1:11">
      <c r="A452" s="62" t="s">
        <v>953</v>
      </c>
      <c r="B452" s="128" t="s">
        <v>317</v>
      </c>
      <c r="C452" s="128" t="s">
        <v>954</v>
      </c>
      <c r="D452" s="143"/>
      <c r="E452" s="130">
        <v>90</v>
      </c>
      <c r="F452" s="57"/>
      <c r="G452" s="130">
        <f t="shared" si="8"/>
        <v>90</v>
      </c>
      <c r="H452" s="129" t="s">
        <v>47</v>
      </c>
      <c r="I452" s="128"/>
      <c r="J452" s="135" t="s">
        <v>48</v>
      </c>
      <c r="K452" s="57" t="s">
        <v>49</v>
      </c>
    </row>
    <row r="453" s="119" customFormat="1" ht="18" customHeight="1" spans="1:11">
      <c r="A453" s="62" t="s">
        <v>955</v>
      </c>
      <c r="B453" s="128" t="s">
        <v>191</v>
      </c>
      <c r="C453" s="128" t="s">
        <v>956</v>
      </c>
      <c r="D453" s="128"/>
      <c r="E453" s="130">
        <v>90</v>
      </c>
      <c r="F453" s="130">
        <v>90</v>
      </c>
      <c r="G453" s="130">
        <f t="shared" si="8"/>
        <v>180</v>
      </c>
      <c r="H453" s="129" t="s">
        <v>115</v>
      </c>
      <c r="I453" s="128" t="s">
        <v>36</v>
      </c>
      <c r="J453" s="135" t="s">
        <v>48</v>
      </c>
      <c r="K453" s="57" t="s">
        <v>49</v>
      </c>
    </row>
    <row r="454" s="119" customFormat="1" ht="18" customHeight="1" spans="1:11">
      <c r="A454" s="62" t="s">
        <v>957</v>
      </c>
      <c r="B454" s="55" t="s">
        <v>33</v>
      </c>
      <c r="C454" s="62" t="s">
        <v>958</v>
      </c>
      <c r="D454" s="134"/>
      <c r="E454" s="130">
        <v>90</v>
      </c>
      <c r="F454" s="128"/>
      <c r="G454" s="130">
        <f t="shared" si="8"/>
        <v>90</v>
      </c>
      <c r="H454" s="129" t="s">
        <v>47</v>
      </c>
      <c r="I454" s="128"/>
      <c r="J454" s="135" t="s">
        <v>48</v>
      </c>
      <c r="K454" s="57" t="s">
        <v>49</v>
      </c>
    </row>
    <row r="455" s="119" customFormat="1" ht="18" customHeight="1" spans="1:11">
      <c r="A455" s="62" t="s">
        <v>959</v>
      </c>
      <c r="B455" s="128" t="s">
        <v>824</v>
      </c>
      <c r="C455" s="128" t="s">
        <v>960</v>
      </c>
      <c r="D455" s="143"/>
      <c r="E455" s="130">
        <v>90</v>
      </c>
      <c r="F455" s="57"/>
      <c r="G455" s="130">
        <f t="shared" si="8"/>
        <v>90</v>
      </c>
      <c r="H455" s="129" t="s">
        <v>47</v>
      </c>
      <c r="I455" s="128"/>
      <c r="J455" s="135" t="s">
        <v>37</v>
      </c>
      <c r="K455" s="57" t="s">
        <v>49</v>
      </c>
    </row>
    <row r="456" s="119" customFormat="1" ht="18" customHeight="1" spans="1:11">
      <c r="A456" s="62" t="s">
        <v>961</v>
      </c>
      <c r="B456" s="129" t="s">
        <v>246</v>
      </c>
      <c r="C456" s="128" t="s">
        <v>962</v>
      </c>
      <c r="D456" s="143"/>
      <c r="E456" s="130">
        <v>90</v>
      </c>
      <c r="F456" s="57"/>
      <c r="G456" s="130">
        <f t="shared" si="8"/>
        <v>90</v>
      </c>
      <c r="H456" s="129" t="s">
        <v>47</v>
      </c>
      <c r="I456" s="128"/>
      <c r="J456" s="135" t="s">
        <v>48</v>
      </c>
      <c r="K456" s="57" t="s">
        <v>49</v>
      </c>
    </row>
    <row r="457" s="119" customFormat="1" ht="18" customHeight="1" spans="1:11">
      <c r="A457" s="62" t="s">
        <v>963</v>
      </c>
      <c r="B457" s="128" t="s">
        <v>33</v>
      </c>
      <c r="C457" s="128" t="s">
        <v>964</v>
      </c>
      <c r="D457" s="143"/>
      <c r="E457" s="130">
        <v>90</v>
      </c>
      <c r="F457" s="130">
        <v>90</v>
      </c>
      <c r="G457" s="130">
        <f t="shared" si="8"/>
        <v>180</v>
      </c>
      <c r="H457" s="129" t="s">
        <v>115</v>
      </c>
      <c r="I457" s="136" t="s">
        <v>36</v>
      </c>
      <c r="J457" s="135" t="s">
        <v>37</v>
      </c>
      <c r="K457" s="57" t="s">
        <v>38</v>
      </c>
    </row>
    <row r="458" s="119" customFormat="1" ht="18" customHeight="1" spans="1:11">
      <c r="A458" s="62" t="s">
        <v>965</v>
      </c>
      <c r="B458" s="128" t="s">
        <v>282</v>
      </c>
      <c r="C458" s="128" t="s">
        <v>966</v>
      </c>
      <c r="D458" s="143"/>
      <c r="E458" s="130">
        <v>90</v>
      </c>
      <c r="F458" s="57"/>
      <c r="G458" s="130">
        <f t="shared" si="8"/>
        <v>90</v>
      </c>
      <c r="H458" s="129" t="s">
        <v>47</v>
      </c>
      <c r="I458" s="128"/>
      <c r="J458" s="135" t="s">
        <v>48</v>
      </c>
      <c r="K458" s="57" t="s">
        <v>49</v>
      </c>
    </row>
    <row r="459" s="119" customFormat="1" ht="18" customHeight="1" spans="1:11">
      <c r="A459" s="62" t="s">
        <v>967</v>
      </c>
      <c r="B459" s="128" t="s">
        <v>246</v>
      </c>
      <c r="C459" s="128" t="s">
        <v>968</v>
      </c>
      <c r="D459" s="143"/>
      <c r="E459" s="130">
        <v>90</v>
      </c>
      <c r="F459" s="130">
        <v>90</v>
      </c>
      <c r="G459" s="130">
        <f t="shared" si="8"/>
        <v>180</v>
      </c>
      <c r="H459" s="129" t="s">
        <v>115</v>
      </c>
      <c r="I459" s="128" t="s">
        <v>36</v>
      </c>
      <c r="J459" s="135" t="s">
        <v>48</v>
      </c>
      <c r="K459" s="57" t="s">
        <v>49</v>
      </c>
    </row>
    <row r="460" s="119" customFormat="1" ht="18" customHeight="1" spans="1:11">
      <c r="A460" s="62" t="s">
        <v>969</v>
      </c>
      <c r="B460" s="128" t="s">
        <v>824</v>
      </c>
      <c r="C460" s="128" t="s">
        <v>970</v>
      </c>
      <c r="D460" s="143"/>
      <c r="E460" s="130">
        <v>90</v>
      </c>
      <c r="F460" s="130">
        <v>90</v>
      </c>
      <c r="G460" s="130">
        <f t="shared" si="8"/>
        <v>180</v>
      </c>
      <c r="H460" s="129" t="s">
        <v>115</v>
      </c>
      <c r="I460" s="136" t="s">
        <v>36</v>
      </c>
      <c r="J460" s="135"/>
      <c r="K460" s="57" t="s">
        <v>49</v>
      </c>
    </row>
    <row r="461" s="119" customFormat="1" ht="18" customHeight="1" spans="1:11">
      <c r="A461" s="62" t="s">
        <v>971</v>
      </c>
      <c r="B461" s="128" t="s">
        <v>33</v>
      </c>
      <c r="C461" s="128" t="s">
        <v>972</v>
      </c>
      <c r="D461" s="143"/>
      <c r="E461" s="130">
        <v>90</v>
      </c>
      <c r="F461" s="130">
        <v>90</v>
      </c>
      <c r="G461" s="130">
        <f t="shared" si="8"/>
        <v>180</v>
      </c>
      <c r="H461" s="129" t="s">
        <v>115</v>
      </c>
      <c r="I461" s="136" t="s">
        <v>36</v>
      </c>
      <c r="J461" s="135"/>
      <c r="K461" s="57" t="s">
        <v>49</v>
      </c>
    </row>
    <row r="462" s="119" customFormat="1" ht="18" customHeight="1" spans="1:11">
      <c r="A462" s="62" t="s">
        <v>973</v>
      </c>
      <c r="B462" s="128" t="s">
        <v>191</v>
      </c>
      <c r="C462" s="128" t="s">
        <v>974</v>
      </c>
      <c r="D462" s="143"/>
      <c r="E462" s="130">
        <v>90</v>
      </c>
      <c r="F462" s="57"/>
      <c r="G462" s="130">
        <f t="shared" si="8"/>
        <v>90</v>
      </c>
      <c r="H462" s="129" t="s">
        <v>47</v>
      </c>
      <c r="I462" s="128"/>
      <c r="J462" s="135"/>
      <c r="K462" s="57" t="s">
        <v>49</v>
      </c>
    </row>
    <row r="463" s="119" customFormat="1" ht="18" customHeight="1" spans="1:11">
      <c r="A463" s="62" t="s">
        <v>975</v>
      </c>
      <c r="B463" s="128" t="s">
        <v>240</v>
      </c>
      <c r="C463" s="128" t="s">
        <v>976</v>
      </c>
      <c r="D463" s="143"/>
      <c r="E463" s="130">
        <v>90</v>
      </c>
      <c r="F463" s="57"/>
      <c r="G463" s="130">
        <f t="shared" si="8"/>
        <v>90</v>
      </c>
      <c r="H463" s="129" t="s">
        <v>47</v>
      </c>
      <c r="I463" s="128"/>
      <c r="J463" s="135"/>
      <c r="K463" s="57" t="s">
        <v>49</v>
      </c>
    </row>
    <row r="464" s="119" customFormat="1" ht="18" customHeight="1" spans="1:11">
      <c r="A464" s="62" t="s">
        <v>977</v>
      </c>
      <c r="B464" s="128" t="s">
        <v>246</v>
      </c>
      <c r="C464" s="128" t="s">
        <v>978</v>
      </c>
      <c r="D464" s="143"/>
      <c r="E464" s="130">
        <v>90</v>
      </c>
      <c r="F464" s="57"/>
      <c r="G464" s="130">
        <f t="shared" si="8"/>
        <v>90</v>
      </c>
      <c r="H464" s="129" t="s">
        <v>47</v>
      </c>
      <c r="I464" s="128"/>
      <c r="J464" s="135"/>
      <c r="K464" s="57" t="s">
        <v>49</v>
      </c>
    </row>
    <row r="465" s="119" customFormat="1" ht="18" customHeight="1" spans="1:11">
      <c r="A465" s="62" t="s">
        <v>979</v>
      </c>
      <c r="B465" s="128" t="s">
        <v>33</v>
      </c>
      <c r="C465" s="128" t="s">
        <v>980</v>
      </c>
      <c r="D465" s="143"/>
      <c r="E465" s="130">
        <v>90</v>
      </c>
      <c r="F465" s="57"/>
      <c r="G465" s="130">
        <f t="shared" si="8"/>
        <v>90</v>
      </c>
      <c r="H465" s="129" t="s">
        <v>47</v>
      </c>
      <c r="I465" s="128"/>
      <c r="J465" s="135"/>
      <c r="K465" s="57" t="s">
        <v>49</v>
      </c>
    </row>
    <row r="466" s="119" customFormat="1" ht="18" customHeight="1" spans="1:11">
      <c r="A466" s="62" t="s">
        <v>981</v>
      </c>
      <c r="B466" s="128" t="s">
        <v>243</v>
      </c>
      <c r="C466" s="128" t="s">
        <v>982</v>
      </c>
      <c r="D466" s="57"/>
      <c r="E466" s="130">
        <v>90</v>
      </c>
      <c r="F466" s="130">
        <v>90</v>
      </c>
      <c r="G466" s="130">
        <f t="shared" si="8"/>
        <v>180</v>
      </c>
      <c r="H466" s="129" t="s">
        <v>115</v>
      </c>
      <c r="I466" s="136" t="s">
        <v>36</v>
      </c>
      <c r="J466" s="135"/>
      <c r="K466" s="57" t="s">
        <v>38</v>
      </c>
    </row>
    <row r="467" s="119" customFormat="1" ht="18" customHeight="1" spans="1:11">
      <c r="A467" s="62" t="s">
        <v>983</v>
      </c>
      <c r="B467" s="128" t="s">
        <v>249</v>
      </c>
      <c r="C467" s="128" t="s">
        <v>984</v>
      </c>
      <c r="D467" s="57"/>
      <c r="E467" s="130">
        <v>90</v>
      </c>
      <c r="F467" s="57"/>
      <c r="G467" s="130">
        <f t="shared" si="8"/>
        <v>90</v>
      </c>
      <c r="H467" s="129" t="s">
        <v>47</v>
      </c>
      <c r="I467" s="128"/>
      <c r="J467" s="135"/>
      <c r="K467" s="57" t="s">
        <v>49</v>
      </c>
    </row>
    <row r="468" s="119" customFormat="1" ht="18" customHeight="1" spans="1:11">
      <c r="A468" s="62" t="s">
        <v>985</v>
      </c>
      <c r="B468" s="128" t="s">
        <v>249</v>
      </c>
      <c r="C468" s="128" t="s">
        <v>986</v>
      </c>
      <c r="D468" s="57"/>
      <c r="E468" s="130">
        <v>90</v>
      </c>
      <c r="F468" s="57"/>
      <c r="G468" s="130">
        <f t="shared" si="8"/>
        <v>90</v>
      </c>
      <c r="H468" s="129" t="s">
        <v>47</v>
      </c>
      <c r="I468" s="128"/>
      <c r="J468" s="135"/>
      <c r="K468" s="57" t="s">
        <v>49</v>
      </c>
    </row>
    <row r="469" s="119" customFormat="1" ht="18" customHeight="1" spans="1:11">
      <c r="A469" s="62" t="s">
        <v>987</v>
      </c>
      <c r="B469" s="128" t="s">
        <v>249</v>
      </c>
      <c r="C469" s="128" t="s">
        <v>988</v>
      </c>
      <c r="D469" s="57"/>
      <c r="E469" s="130">
        <v>90</v>
      </c>
      <c r="F469" s="57"/>
      <c r="G469" s="130">
        <f t="shared" si="8"/>
        <v>90</v>
      </c>
      <c r="H469" s="129" t="s">
        <v>47</v>
      </c>
      <c r="I469" s="128"/>
      <c r="J469" s="135"/>
      <c r="K469" s="57" t="s">
        <v>49</v>
      </c>
    </row>
    <row r="470" s="119" customFormat="1" ht="18" customHeight="1" spans="1:11">
      <c r="A470" s="62" t="s">
        <v>989</v>
      </c>
      <c r="B470" s="128" t="s">
        <v>33</v>
      </c>
      <c r="C470" s="128" t="s">
        <v>990</v>
      </c>
      <c r="D470" s="57"/>
      <c r="E470" s="130">
        <v>90</v>
      </c>
      <c r="F470" s="130">
        <v>90</v>
      </c>
      <c r="G470" s="130">
        <f t="shared" si="8"/>
        <v>180</v>
      </c>
      <c r="H470" s="129" t="s">
        <v>115</v>
      </c>
      <c r="I470" s="136" t="s">
        <v>36</v>
      </c>
      <c r="J470" s="135"/>
      <c r="K470" s="57" t="s">
        <v>38</v>
      </c>
    </row>
    <row r="471" s="119" customFormat="1" ht="18" customHeight="1" spans="1:11">
      <c r="A471" s="62" t="s">
        <v>991</v>
      </c>
      <c r="B471" s="128" t="s">
        <v>640</v>
      </c>
      <c r="C471" s="128" t="s">
        <v>992</v>
      </c>
      <c r="D471" s="57"/>
      <c r="E471" s="130">
        <v>90</v>
      </c>
      <c r="F471" s="57"/>
      <c r="G471" s="130">
        <f t="shared" si="8"/>
        <v>90</v>
      </c>
      <c r="H471" s="129" t="s">
        <v>47</v>
      </c>
      <c r="I471" s="128"/>
      <c r="J471" s="135"/>
      <c r="K471" s="57" t="s">
        <v>49</v>
      </c>
    </row>
    <row r="472" s="119" customFormat="1" ht="18" customHeight="1" spans="1:11">
      <c r="A472" s="62" t="s">
        <v>993</v>
      </c>
      <c r="B472" s="128" t="s">
        <v>33</v>
      </c>
      <c r="C472" s="128" t="s">
        <v>994</v>
      </c>
      <c r="D472" s="57"/>
      <c r="E472" s="130">
        <v>90</v>
      </c>
      <c r="F472" s="57"/>
      <c r="G472" s="130">
        <f t="shared" si="8"/>
        <v>90</v>
      </c>
      <c r="H472" s="129" t="s">
        <v>47</v>
      </c>
      <c r="I472" s="128"/>
      <c r="J472" s="135"/>
      <c r="K472" s="57" t="s">
        <v>49</v>
      </c>
    </row>
    <row r="473" s="119" customFormat="1" ht="18" customHeight="1" spans="1:11">
      <c r="A473" s="62" t="s">
        <v>995</v>
      </c>
      <c r="B473" s="128" t="s">
        <v>640</v>
      </c>
      <c r="C473" s="57" t="s">
        <v>996</v>
      </c>
      <c r="D473" s="57"/>
      <c r="E473" s="130">
        <v>90</v>
      </c>
      <c r="F473" s="57"/>
      <c r="G473" s="130">
        <f t="shared" si="8"/>
        <v>90</v>
      </c>
      <c r="H473" s="129" t="s">
        <v>47</v>
      </c>
      <c r="I473" s="128"/>
      <c r="J473" s="135"/>
      <c r="K473" s="57" t="s">
        <v>49</v>
      </c>
    </row>
    <row r="474" s="119" customFormat="1" ht="18" customHeight="1" spans="1:11">
      <c r="A474" s="62" t="s">
        <v>997</v>
      </c>
      <c r="B474" s="128" t="s">
        <v>640</v>
      </c>
      <c r="C474" s="57" t="s">
        <v>998</v>
      </c>
      <c r="D474" s="57"/>
      <c r="E474" s="130">
        <v>90</v>
      </c>
      <c r="F474" s="57"/>
      <c r="G474" s="130">
        <f t="shared" si="8"/>
        <v>90</v>
      </c>
      <c r="H474" s="129" t="s">
        <v>47</v>
      </c>
      <c r="I474" s="128"/>
      <c r="J474" s="135"/>
      <c r="K474" s="57" t="s">
        <v>49</v>
      </c>
    </row>
    <row r="475" s="119" customFormat="1" ht="18" customHeight="1" spans="1:11">
      <c r="A475" s="62" t="s">
        <v>999</v>
      </c>
      <c r="B475" s="128" t="s">
        <v>191</v>
      </c>
      <c r="C475" s="128" t="s">
        <v>1000</v>
      </c>
      <c r="D475" s="57"/>
      <c r="E475" s="130">
        <v>90</v>
      </c>
      <c r="F475" s="130">
        <v>90</v>
      </c>
      <c r="G475" s="130">
        <f t="shared" si="8"/>
        <v>180</v>
      </c>
      <c r="H475" s="129" t="s">
        <v>115</v>
      </c>
      <c r="I475" s="136" t="s">
        <v>36</v>
      </c>
      <c r="J475" s="135"/>
      <c r="K475" s="57" t="s">
        <v>49</v>
      </c>
    </row>
    <row r="476" s="119" customFormat="1" ht="18" customHeight="1" spans="1:11">
      <c r="A476" s="62" t="s">
        <v>1001</v>
      </c>
      <c r="B476" s="128" t="s">
        <v>191</v>
      </c>
      <c r="C476" s="128" t="s">
        <v>1002</v>
      </c>
      <c r="D476" s="143"/>
      <c r="E476" s="130">
        <v>90</v>
      </c>
      <c r="F476" s="130"/>
      <c r="G476" s="130">
        <f t="shared" si="8"/>
        <v>90</v>
      </c>
      <c r="H476" s="129" t="s">
        <v>47</v>
      </c>
      <c r="I476" s="128"/>
      <c r="J476" s="135"/>
      <c r="K476" s="57" t="s">
        <v>49</v>
      </c>
    </row>
    <row r="477" s="119" customFormat="1" ht="18" customHeight="1" spans="1:11">
      <c r="A477" s="62" t="s">
        <v>1003</v>
      </c>
      <c r="B477" s="128" t="s">
        <v>240</v>
      </c>
      <c r="C477" s="128" t="s">
        <v>1004</v>
      </c>
      <c r="D477" s="143"/>
      <c r="E477" s="130">
        <v>90</v>
      </c>
      <c r="F477" s="57"/>
      <c r="G477" s="130">
        <f t="shared" si="8"/>
        <v>90</v>
      </c>
      <c r="H477" s="129" t="s">
        <v>47</v>
      </c>
      <c r="I477" s="128"/>
      <c r="J477" s="135"/>
      <c r="K477" s="57" t="s">
        <v>49</v>
      </c>
    </row>
    <row r="478" s="119" customFormat="1" ht="18" customHeight="1" spans="1:11">
      <c r="A478" s="62" t="s">
        <v>1005</v>
      </c>
      <c r="B478" s="128" t="s">
        <v>577</v>
      </c>
      <c r="C478" s="128" t="s">
        <v>1006</v>
      </c>
      <c r="D478" s="143"/>
      <c r="E478" s="130">
        <v>90</v>
      </c>
      <c r="F478" s="57"/>
      <c r="G478" s="130">
        <f t="shared" si="8"/>
        <v>90</v>
      </c>
      <c r="H478" s="129" t="s">
        <v>47</v>
      </c>
      <c r="I478" s="128"/>
      <c r="J478" s="135"/>
      <c r="K478" s="57" t="s">
        <v>49</v>
      </c>
    </row>
    <row r="479" s="119" customFormat="1" ht="18" customHeight="1" spans="1:11">
      <c r="A479" s="62" t="s">
        <v>1007</v>
      </c>
      <c r="B479" s="128" t="s">
        <v>249</v>
      </c>
      <c r="C479" s="128" t="s">
        <v>1008</v>
      </c>
      <c r="D479" s="143"/>
      <c r="E479" s="57"/>
      <c r="F479" s="130">
        <v>90</v>
      </c>
      <c r="G479" s="130">
        <f t="shared" si="8"/>
        <v>90</v>
      </c>
      <c r="H479" s="129" t="s">
        <v>122</v>
      </c>
      <c r="I479" s="128" t="s">
        <v>36</v>
      </c>
      <c r="J479" s="135"/>
      <c r="K479" s="57" t="s">
        <v>49</v>
      </c>
    </row>
    <row r="480" s="119" customFormat="1" ht="18" customHeight="1" spans="1:11">
      <c r="A480" s="62" t="s">
        <v>1009</v>
      </c>
      <c r="B480" s="128" t="s">
        <v>243</v>
      </c>
      <c r="C480" s="128" t="s">
        <v>1010</v>
      </c>
      <c r="D480" s="143"/>
      <c r="E480" s="57"/>
      <c r="F480" s="130">
        <v>90</v>
      </c>
      <c r="G480" s="130">
        <f t="shared" si="8"/>
        <v>90</v>
      </c>
      <c r="H480" s="129" t="s">
        <v>122</v>
      </c>
      <c r="I480" s="128" t="s">
        <v>36</v>
      </c>
      <c r="J480" s="135"/>
      <c r="K480" s="57" t="s">
        <v>49</v>
      </c>
    </row>
    <row r="481" s="119" customFormat="1" ht="18" customHeight="1" spans="1:11">
      <c r="A481" s="62" t="s">
        <v>1011</v>
      </c>
      <c r="B481" s="128" t="s">
        <v>168</v>
      </c>
      <c r="C481" s="128" t="s">
        <v>1012</v>
      </c>
      <c r="D481" s="57"/>
      <c r="E481" s="130">
        <v>90</v>
      </c>
      <c r="F481" s="130">
        <v>90</v>
      </c>
      <c r="G481" s="130">
        <f t="shared" si="8"/>
        <v>180</v>
      </c>
      <c r="H481" s="129" t="s">
        <v>115</v>
      </c>
      <c r="I481" s="128" t="s">
        <v>36</v>
      </c>
      <c r="J481" s="135"/>
      <c r="K481" s="57" t="s">
        <v>49</v>
      </c>
    </row>
    <row r="482" s="119" customFormat="1" ht="18" customHeight="1" spans="1:11">
      <c r="A482" s="62" t="s">
        <v>1013</v>
      </c>
      <c r="B482" s="128" t="s">
        <v>282</v>
      </c>
      <c r="C482" s="128" t="s">
        <v>1014</v>
      </c>
      <c r="D482" s="128"/>
      <c r="E482" s="130">
        <v>90</v>
      </c>
      <c r="F482" s="130">
        <v>90</v>
      </c>
      <c r="G482" s="130">
        <f t="shared" si="8"/>
        <v>180</v>
      </c>
      <c r="H482" s="130" t="s">
        <v>115</v>
      </c>
      <c r="I482" s="128" t="s">
        <v>36</v>
      </c>
      <c r="J482" s="135" t="s">
        <v>37</v>
      </c>
      <c r="K482" s="57" t="s">
        <v>38</v>
      </c>
    </row>
    <row r="483" s="119" customFormat="1" ht="18" customHeight="1" spans="1:11">
      <c r="A483" s="62" t="s">
        <v>1015</v>
      </c>
      <c r="B483" s="128" t="s">
        <v>249</v>
      </c>
      <c r="C483" s="128" t="s">
        <v>1016</v>
      </c>
      <c r="D483" s="143"/>
      <c r="E483" s="130">
        <v>90</v>
      </c>
      <c r="F483" s="130">
        <v>90</v>
      </c>
      <c r="G483" s="130">
        <f t="shared" si="8"/>
        <v>180</v>
      </c>
      <c r="H483" s="129" t="s">
        <v>115</v>
      </c>
      <c r="I483" s="128" t="s">
        <v>36</v>
      </c>
      <c r="J483" s="135" t="s">
        <v>48</v>
      </c>
      <c r="K483" s="57" t="s">
        <v>49</v>
      </c>
    </row>
    <row r="484" s="119" customFormat="1" ht="18" customHeight="1" spans="1:11">
      <c r="A484" s="62" t="s">
        <v>1017</v>
      </c>
      <c r="B484" s="128" t="s">
        <v>249</v>
      </c>
      <c r="C484" s="128" t="s">
        <v>1018</v>
      </c>
      <c r="D484" s="143"/>
      <c r="E484" s="130">
        <v>90</v>
      </c>
      <c r="F484" s="130">
        <v>90</v>
      </c>
      <c r="G484" s="130">
        <f t="shared" si="8"/>
        <v>180</v>
      </c>
      <c r="H484" s="133" t="s">
        <v>115</v>
      </c>
      <c r="I484" s="128" t="s">
        <v>36</v>
      </c>
      <c r="J484" s="135" t="s">
        <v>48</v>
      </c>
      <c r="K484" s="57" t="s">
        <v>49</v>
      </c>
    </row>
    <row r="485" s="119" customFormat="1" ht="18" customHeight="1" spans="1:11">
      <c r="A485" s="62" t="s">
        <v>1019</v>
      </c>
      <c r="B485" s="128" t="s">
        <v>246</v>
      </c>
      <c r="C485" s="128" t="s">
        <v>1020</v>
      </c>
      <c r="D485" s="128"/>
      <c r="E485" s="130">
        <v>90</v>
      </c>
      <c r="F485" s="128"/>
      <c r="G485" s="130">
        <f t="shared" si="8"/>
        <v>90</v>
      </c>
      <c r="H485" s="133" t="s">
        <v>47</v>
      </c>
      <c r="I485" s="128"/>
      <c r="J485" s="135"/>
      <c r="K485" s="57" t="s">
        <v>49</v>
      </c>
    </row>
    <row r="486" s="119" customFormat="1" ht="18" customHeight="1" spans="1:11">
      <c r="A486" s="62" t="s">
        <v>1021</v>
      </c>
      <c r="B486" s="128" t="s">
        <v>249</v>
      </c>
      <c r="C486" s="128" t="s">
        <v>1022</v>
      </c>
      <c r="D486" s="128"/>
      <c r="E486" s="130">
        <v>90</v>
      </c>
      <c r="F486" s="130">
        <v>90</v>
      </c>
      <c r="G486" s="130">
        <f t="shared" si="8"/>
        <v>180</v>
      </c>
      <c r="H486" s="133" t="s">
        <v>115</v>
      </c>
      <c r="I486" s="128" t="s">
        <v>36</v>
      </c>
      <c r="J486" s="135" t="s">
        <v>37</v>
      </c>
      <c r="K486" s="57" t="s">
        <v>38</v>
      </c>
    </row>
    <row r="487" s="119" customFormat="1" ht="18" customHeight="1" spans="1:11">
      <c r="A487" s="62" t="s">
        <v>1023</v>
      </c>
      <c r="B487" s="128" t="s">
        <v>376</v>
      </c>
      <c r="C487" s="128" t="s">
        <v>1024</v>
      </c>
      <c r="D487" s="128"/>
      <c r="E487" s="128">
        <v>90</v>
      </c>
      <c r="F487" s="130">
        <v>90</v>
      </c>
      <c r="G487" s="130">
        <f t="shared" si="8"/>
        <v>180</v>
      </c>
      <c r="H487" s="144" t="s">
        <v>115</v>
      </c>
      <c r="I487" s="60" t="s">
        <v>36</v>
      </c>
      <c r="J487" s="144" t="s">
        <v>48</v>
      </c>
      <c r="K487" s="144" t="s">
        <v>49</v>
      </c>
    </row>
    <row r="488" s="120" customFormat="1" ht="18" customHeight="1" spans="1:11">
      <c r="A488" s="62" t="s">
        <v>1025</v>
      </c>
      <c r="B488" s="128" t="s">
        <v>317</v>
      </c>
      <c r="C488" s="128" t="s">
        <v>1026</v>
      </c>
      <c r="D488" s="128"/>
      <c r="E488" s="130">
        <v>90</v>
      </c>
      <c r="F488" s="128"/>
      <c r="G488" s="130">
        <f t="shared" si="8"/>
        <v>90</v>
      </c>
      <c r="H488" s="129" t="s">
        <v>47</v>
      </c>
      <c r="I488" s="128"/>
      <c r="J488" s="135" t="s">
        <v>48</v>
      </c>
      <c r="K488" s="57" t="s">
        <v>49</v>
      </c>
    </row>
    <row r="489" s="120" customFormat="1" ht="18" customHeight="1" spans="1:11">
      <c r="A489" s="62" t="s">
        <v>1027</v>
      </c>
      <c r="B489" s="128" t="s">
        <v>824</v>
      </c>
      <c r="C489" s="128" t="s">
        <v>1028</v>
      </c>
      <c r="D489" s="128"/>
      <c r="E489" s="130">
        <v>90</v>
      </c>
      <c r="F489" s="128"/>
      <c r="G489" s="130">
        <f t="shared" si="8"/>
        <v>90</v>
      </c>
      <c r="H489" s="129" t="s">
        <v>47</v>
      </c>
      <c r="I489" s="128"/>
      <c r="J489" s="135" t="s">
        <v>48</v>
      </c>
      <c r="K489" s="57" t="s">
        <v>49</v>
      </c>
    </row>
    <row r="490" s="120" customFormat="1" ht="18" customHeight="1" spans="1:11">
      <c r="A490" s="62" t="s">
        <v>1029</v>
      </c>
      <c r="B490" s="128" t="s">
        <v>243</v>
      </c>
      <c r="C490" s="128" t="s">
        <v>1030</v>
      </c>
      <c r="D490" s="128"/>
      <c r="E490" s="130">
        <v>90</v>
      </c>
      <c r="F490" s="128"/>
      <c r="G490" s="130">
        <f t="shared" si="8"/>
        <v>90</v>
      </c>
      <c r="H490" s="129" t="s">
        <v>47</v>
      </c>
      <c r="I490" s="128"/>
      <c r="J490" s="135"/>
      <c r="K490" s="57" t="s">
        <v>49</v>
      </c>
    </row>
    <row r="491" s="120" customFormat="1" ht="18" customHeight="1" spans="1:11">
      <c r="A491" s="62" t="s">
        <v>1031</v>
      </c>
      <c r="B491" s="128" t="s">
        <v>33</v>
      </c>
      <c r="C491" s="128" t="s">
        <v>1032</v>
      </c>
      <c r="D491" s="128"/>
      <c r="E491" s="130">
        <v>90</v>
      </c>
      <c r="F491" s="128"/>
      <c r="G491" s="130">
        <f t="shared" si="8"/>
        <v>90</v>
      </c>
      <c r="H491" s="129" t="s">
        <v>47</v>
      </c>
      <c r="I491" s="128"/>
      <c r="J491" s="135"/>
      <c r="K491" s="57" t="s">
        <v>49</v>
      </c>
    </row>
    <row r="492" s="120" customFormat="1" ht="18" customHeight="1" spans="1:11">
      <c r="A492" s="62" t="s">
        <v>1033</v>
      </c>
      <c r="B492" s="128" t="s">
        <v>249</v>
      </c>
      <c r="C492" s="128" t="s">
        <v>1034</v>
      </c>
      <c r="D492" s="128"/>
      <c r="E492" s="128"/>
      <c r="F492" s="130">
        <v>90</v>
      </c>
      <c r="G492" s="130">
        <f t="shared" si="8"/>
        <v>90</v>
      </c>
      <c r="H492" s="129" t="s">
        <v>122</v>
      </c>
      <c r="I492" s="128" t="s">
        <v>36</v>
      </c>
      <c r="J492" s="135"/>
      <c r="K492" s="57" t="s">
        <v>38</v>
      </c>
    </row>
    <row r="493" s="120" customFormat="1" ht="18" customHeight="1" spans="1:11">
      <c r="A493" s="62" t="s">
        <v>1035</v>
      </c>
      <c r="B493" s="128" t="s">
        <v>640</v>
      </c>
      <c r="C493" s="93" t="s">
        <v>1036</v>
      </c>
      <c r="D493" s="143"/>
      <c r="E493" s="57"/>
      <c r="F493" s="130">
        <v>90</v>
      </c>
      <c r="G493" s="130">
        <f t="shared" si="8"/>
        <v>90</v>
      </c>
      <c r="H493" s="129" t="s">
        <v>122</v>
      </c>
      <c r="I493" s="128" t="s">
        <v>36</v>
      </c>
      <c r="J493" s="135" t="s">
        <v>48</v>
      </c>
      <c r="K493" s="57" t="s">
        <v>49</v>
      </c>
    </row>
    <row r="494" s="120" customFormat="1" ht="18" customHeight="1" spans="1:11">
      <c r="A494" s="62" t="s">
        <v>1037</v>
      </c>
      <c r="B494" s="128" t="s">
        <v>317</v>
      </c>
      <c r="C494" s="131" t="s">
        <v>1038</v>
      </c>
      <c r="D494" s="57"/>
      <c r="E494" s="57"/>
      <c r="F494" s="130">
        <v>90</v>
      </c>
      <c r="G494" s="130">
        <f t="shared" si="8"/>
        <v>90</v>
      </c>
      <c r="H494" s="133" t="s">
        <v>122</v>
      </c>
      <c r="I494" s="128" t="s">
        <v>36</v>
      </c>
      <c r="J494" s="135" t="s">
        <v>37</v>
      </c>
      <c r="K494" s="57" t="s">
        <v>38</v>
      </c>
    </row>
    <row r="495" s="120" customFormat="1" ht="18" customHeight="1" spans="1:11">
      <c r="A495" s="62" t="s">
        <v>1039</v>
      </c>
      <c r="B495" s="128" t="s">
        <v>33</v>
      </c>
      <c r="C495" s="131" t="s">
        <v>1040</v>
      </c>
      <c r="D495" s="143"/>
      <c r="E495" s="130">
        <v>90</v>
      </c>
      <c r="F495" s="57"/>
      <c r="G495" s="130">
        <f t="shared" si="8"/>
        <v>90</v>
      </c>
      <c r="H495" s="129" t="s">
        <v>47</v>
      </c>
      <c r="I495" s="128"/>
      <c r="J495" s="129" t="s">
        <v>48</v>
      </c>
      <c r="K495" s="57" t="s">
        <v>49</v>
      </c>
    </row>
    <row r="496" s="120" customFormat="1" ht="18" customHeight="1" spans="1:11">
      <c r="A496" s="62" t="s">
        <v>1041</v>
      </c>
      <c r="B496" s="128" t="s">
        <v>33</v>
      </c>
      <c r="C496" s="131" t="s">
        <v>1042</v>
      </c>
      <c r="D496" s="143"/>
      <c r="E496" s="130">
        <v>90</v>
      </c>
      <c r="F496" s="57"/>
      <c r="G496" s="130">
        <f t="shared" si="8"/>
        <v>90</v>
      </c>
      <c r="H496" s="129" t="s">
        <v>47</v>
      </c>
      <c r="I496" s="128"/>
      <c r="J496" s="129" t="s">
        <v>48</v>
      </c>
      <c r="K496" s="57" t="s">
        <v>49</v>
      </c>
    </row>
    <row r="497" s="120" customFormat="1" ht="18" customHeight="1" spans="1:11">
      <c r="A497" s="62" t="s">
        <v>1043</v>
      </c>
      <c r="B497" s="128" t="s">
        <v>282</v>
      </c>
      <c r="C497" s="131" t="s">
        <v>1044</v>
      </c>
      <c r="D497" s="60"/>
      <c r="E497" s="130">
        <v>90</v>
      </c>
      <c r="F497" s="57"/>
      <c r="G497" s="130">
        <f t="shared" si="8"/>
        <v>90</v>
      </c>
      <c r="H497" s="129" t="s">
        <v>47</v>
      </c>
      <c r="I497" s="128"/>
      <c r="J497" s="135"/>
      <c r="K497" s="57" t="s">
        <v>49</v>
      </c>
    </row>
    <row r="498" s="120" customFormat="1" ht="18" customHeight="1" spans="1:11">
      <c r="A498" s="62" t="s">
        <v>1045</v>
      </c>
      <c r="B498" s="128" t="s">
        <v>577</v>
      </c>
      <c r="C498" s="131" t="s">
        <v>1046</v>
      </c>
      <c r="D498" s="143"/>
      <c r="E498" s="130">
        <v>90</v>
      </c>
      <c r="F498" s="57"/>
      <c r="G498" s="130">
        <f t="shared" si="8"/>
        <v>90</v>
      </c>
      <c r="H498" s="129" t="s">
        <v>47</v>
      </c>
      <c r="I498" s="128"/>
      <c r="J498" s="135"/>
      <c r="K498" s="57" t="s">
        <v>49</v>
      </c>
    </row>
    <row r="499" s="120" customFormat="1" ht="18" customHeight="1" spans="1:11">
      <c r="A499" s="62" t="s">
        <v>1047</v>
      </c>
      <c r="B499" s="128" t="s">
        <v>512</v>
      </c>
      <c r="C499" s="57" t="s">
        <v>1048</v>
      </c>
      <c r="D499" s="55"/>
      <c r="E499" s="130">
        <v>90</v>
      </c>
      <c r="F499" s="130">
        <v>90</v>
      </c>
      <c r="G499" s="130">
        <f t="shared" si="8"/>
        <v>180</v>
      </c>
      <c r="H499" s="129" t="s">
        <v>115</v>
      </c>
      <c r="I499" s="128" t="s">
        <v>36</v>
      </c>
      <c r="J499" s="129" t="s">
        <v>37</v>
      </c>
      <c r="K499" s="57" t="s">
        <v>38</v>
      </c>
    </row>
    <row r="500" s="120" customFormat="1" ht="18" customHeight="1" spans="1:11">
      <c r="A500" s="62" t="s">
        <v>1049</v>
      </c>
      <c r="B500" s="128" t="s">
        <v>243</v>
      </c>
      <c r="C500" s="131" t="s">
        <v>1050</v>
      </c>
      <c r="D500" s="60"/>
      <c r="E500" s="130">
        <v>90</v>
      </c>
      <c r="F500" s="130">
        <v>90</v>
      </c>
      <c r="G500" s="130">
        <f t="shared" si="8"/>
        <v>180</v>
      </c>
      <c r="H500" s="129" t="s">
        <v>115</v>
      </c>
      <c r="I500" s="128" t="s">
        <v>36</v>
      </c>
      <c r="J500" s="135" t="s">
        <v>48</v>
      </c>
      <c r="K500" s="57" t="s">
        <v>49</v>
      </c>
    </row>
    <row r="501" s="120" customFormat="1" ht="18" customHeight="1" spans="1:11">
      <c r="A501" s="62" t="s">
        <v>1051</v>
      </c>
      <c r="B501" s="128" t="s">
        <v>249</v>
      </c>
      <c r="C501" s="57" t="s">
        <v>1052</v>
      </c>
      <c r="D501" s="55"/>
      <c r="E501" s="57"/>
      <c r="F501" s="130">
        <v>90</v>
      </c>
      <c r="G501" s="130">
        <f t="shared" si="8"/>
        <v>90</v>
      </c>
      <c r="H501" s="129" t="s">
        <v>122</v>
      </c>
      <c r="I501" s="128" t="s">
        <v>36</v>
      </c>
      <c r="J501" s="129" t="s">
        <v>37</v>
      </c>
      <c r="K501" s="57" t="s">
        <v>38</v>
      </c>
    </row>
    <row r="502" s="120" customFormat="1" ht="18" customHeight="1" spans="1:11">
      <c r="A502" s="62" t="s">
        <v>1053</v>
      </c>
      <c r="B502" s="128" t="s">
        <v>317</v>
      </c>
      <c r="C502" s="57" t="s">
        <v>1054</v>
      </c>
      <c r="D502" s="55"/>
      <c r="E502" s="130">
        <v>90</v>
      </c>
      <c r="F502" s="130">
        <v>90</v>
      </c>
      <c r="G502" s="130">
        <f t="shared" si="8"/>
        <v>180</v>
      </c>
      <c r="H502" s="129" t="s">
        <v>115</v>
      </c>
      <c r="I502" s="128" t="s">
        <v>36</v>
      </c>
      <c r="J502" s="129" t="s">
        <v>37</v>
      </c>
      <c r="K502" s="57" t="s">
        <v>38</v>
      </c>
    </row>
    <row r="503" s="120" customFormat="1" ht="18" customHeight="1" spans="1:11">
      <c r="A503" s="62" t="s">
        <v>1055</v>
      </c>
      <c r="B503" s="128" t="s">
        <v>824</v>
      </c>
      <c r="C503" s="57" t="s">
        <v>1056</v>
      </c>
      <c r="D503" s="55"/>
      <c r="E503" s="130">
        <v>90</v>
      </c>
      <c r="F503" s="57"/>
      <c r="G503" s="130">
        <f t="shared" si="8"/>
        <v>90</v>
      </c>
      <c r="H503" s="129" t="s">
        <v>47</v>
      </c>
      <c r="I503" s="128"/>
      <c r="J503" s="129"/>
      <c r="K503" s="57" t="s">
        <v>49</v>
      </c>
    </row>
    <row r="504" s="120" customFormat="1" ht="18" customHeight="1" spans="1:11">
      <c r="A504" s="62" t="s">
        <v>1057</v>
      </c>
      <c r="B504" s="128" t="s">
        <v>824</v>
      </c>
      <c r="C504" s="57" t="s">
        <v>1058</v>
      </c>
      <c r="D504" s="55"/>
      <c r="E504" s="130">
        <v>90</v>
      </c>
      <c r="F504" s="57"/>
      <c r="G504" s="130">
        <f t="shared" si="8"/>
        <v>90</v>
      </c>
      <c r="H504" s="129" t="s">
        <v>47</v>
      </c>
      <c r="I504" s="128"/>
      <c r="J504" s="57"/>
      <c r="K504" s="57" t="s">
        <v>49</v>
      </c>
    </row>
    <row r="505" s="120" customFormat="1" ht="18" customHeight="1" spans="1:11">
      <c r="A505" s="62" t="s">
        <v>1059</v>
      </c>
      <c r="B505" s="128" t="s">
        <v>512</v>
      </c>
      <c r="C505" s="55" t="s">
        <v>1060</v>
      </c>
      <c r="D505" s="55"/>
      <c r="E505" s="130">
        <v>90</v>
      </c>
      <c r="F505" s="130">
        <v>90</v>
      </c>
      <c r="G505" s="130">
        <f t="shared" si="8"/>
        <v>180</v>
      </c>
      <c r="H505" s="129" t="s">
        <v>115</v>
      </c>
      <c r="I505" s="128" t="s">
        <v>36</v>
      </c>
      <c r="J505" s="57"/>
      <c r="K505" s="57" t="s">
        <v>38</v>
      </c>
    </row>
    <row r="506" s="120" customFormat="1" ht="18" customHeight="1" spans="1:11">
      <c r="A506" s="62" t="s">
        <v>1061</v>
      </c>
      <c r="B506" s="128" t="s">
        <v>577</v>
      </c>
      <c r="C506" s="57" t="s">
        <v>1062</v>
      </c>
      <c r="D506" s="55"/>
      <c r="E506" s="130">
        <v>90</v>
      </c>
      <c r="F506" s="57"/>
      <c r="G506" s="130">
        <f t="shared" si="8"/>
        <v>90</v>
      </c>
      <c r="H506" s="129" t="s">
        <v>47</v>
      </c>
      <c r="I506" s="128"/>
      <c r="J506" s="57"/>
      <c r="K506" s="57" t="s">
        <v>38</v>
      </c>
    </row>
    <row r="507" s="120" customFormat="1" ht="18" customHeight="1" spans="1:11">
      <c r="A507" s="62" t="s">
        <v>1063</v>
      </c>
      <c r="B507" s="128" t="s">
        <v>317</v>
      </c>
      <c r="C507" s="128" t="s">
        <v>1064</v>
      </c>
      <c r="D507" s="128"/>
      <c r="E507" s="130">
        <v>90</v>
      </c>
      <c r="F507" s="128"/>
      <c r="G507" s="130">
        <f t="shared" si="8"/>
        <v>90</v>
      </c>
      <c r="H507" s="133" t="s">
        <v>47</v>
      </c>
      <c r="I507" s="128"/>
      <c r="J507" s="135"/>
      <c r="K507" s="57" t="s">
        <v>49</v>
      </c>
    </row>
    <row r="508" s="120" customFormat="1" ht="18" customHeight="1" spans="1:11">
      <c r="A508" s="62" t="s">
        <v>1065</v>
      </c>
      <c r="B508" s="128" t="s">
        <v>317</v>
      </c>
      <c r="C508" s="131" t="s">
        <v>1066</v>
      </c>
      <c r="D508" s="60"/>
      <c r="E508" s="130">
        <v>90</v>
      </c>
      <c r="F508" s="57"/>
      <c r="G508" s="130">
        <f t="shared" si="8"/>
        <v>90</v>
      </c>
      <c r="H508" s="133" t="s">
        <v>47</v>
      </c>
      <c r="I508" s="128"/>
      <c r="J508" s="135"/>
      <c r="K508" s="57" t="s">
        <v>49</v>
      </c>
    </row>
    <row r="509" s="120" customFormat="1" ht="18" customHeight="1" spans="1:11">
      <c r="A509" s="62" t="s">
        <v>1067</v>
      </c>
      <c r="B509" s="128" t="s">
        <v>249</v>
      </c>
      <c r="C509" s="128" t="s">
        <v>1068</v>
      </c>
      <c r="D509" s="128"/>
      <c r="E509" s="130">
        <v>90</v>
      </c>
      <c r="F509" s="130">
        <v>90</v>
      </c>
      <c r="G509" s="130">
        <f t="shared" si="8"/>
        <v>180</v>
      </c>
      <c r="H509" s="133" t="s">
        <v>115</v>
      </c>
      <c r="I509" s="128" t="s">
        <v>36</v>
      </c>
      <c r="J509" s="135" t="s">
        <v>37</v>
      </c>
      <c r="K509" s="57" t="s">
        <v>38</v>
      </c>
    </row>
    <row r="510" s="120" customFormat="1" ht="18" customHeight="1" spans="1:11">
      <c r="A510" s="62" t="s">
        <v>1069</v>
      </c>
      <c r="B510" s="128" t="s">
        <v>824</v>
      </c>
      <c r="C510" s="55" t="s">
        <v>1070</v>
      </c>
      <c r="D510" s="55"/>
      <c r="E510" s="130">
        <v>90</v>
      </c>
      <c r="F510" s="57"/>
      <c r="G510" s="130">
        <f t="shared" si="8"/>
        <v>90</v>
      </c>
      <c r="H510" s="129" t="s">
        <v>47</v>
      </c>
      <c r="I510" s="128"/>
      <c r="J510" s="57"/>
      <c r="K510" s="57" t="s">
        <v>49</v>
      </c>
    </row>
    <row r="511" s="120" customFormat="1" ht="18" customHeight="1" spans="1:11">
      <c r="A511" s="62" t="s">
        <v>1071</v>
      </c>
      <c r="B511" s="128" t="s">
        <v>33</v>
      </c>
      <c r="C511" s="128" t="s">
        <v>1072</v>
      </c>
      <c r="D511" s="60"/>
      <c r="E511" s="130">
        <v>90</v>
      </c>
      <c r="F511" s="130">
        <v>90</v>
      </c>
      <c r="G511" s="130">
        <f t="shared" si="8"/>
        <v>180</v>
      </c>
      <c r="H511" s="129" t="s">
        <v>115</v>
      </c>
      <c r="I511" s="128" t="s">
        <v>36</v>
      </c>
      <c r="J511" s="57"/>
      <c r="K511" s="57" t="s">
        <v>49</v>
      </c>
    </row>
    <row r="512" s="120" customFormat="1" ht="18" customHeight="1" spans="1:11">
      <c r="A512" s="62" t="s">
        <v>1073</v>
      </c>
      <c r="B512" s="128" t="s">
        <v>243</v>
      </c>
      <c r="C512" s="128" t="s">
        <v>1074</v>
      </c>
      <c r="D512" s="128"/>
      <c r="E512" s="130">
        <v>90</v>
      </c>
      <c r="F512" s="57"/>
      <c r="G512" s="130">
        <f t="shared" si="8"/>
        <v>90</v>
      </c>
      <c r="H512" s="129" t="s">
        <v>47</v>
      </c>
      <c r="I512" s="143"/>
      <c r="J512" s="57"/>
      <c r="K512" s="57" t="s">
        <v>49</v>
      </c>
    </row>
    <row r="513" s="120" customFormat="1" ht="18" customHeight="1" spans="1:11">
      <c r="A513" s="62" t="s">
        <v>1075</v>
      </c>
      <c r="B513" s="128" t="s">
        <v>577</v>
      </c>
      <c r="C513" s="128" t="s">
        <v>1076</v>
      </c>
      <c r="D513" s="128"/>
      <c r="E513" s="130">
        <v>90</v>
      </c>
      <c r="F513" s="130">
        <v>90</v>
      </c>
      <c r="G513" s="130">
        <f t="shared" si="8"/>
        <v>180</v>
      </c>
      <c r="H513" s="129" t="s">
        <v>115</v>
      </c>
      <c r="I513" s="128" t="s">
        <v>36</v>
      </c>
      <c r="J513" s="57"/>
      <c r="K513" s="57" t="s">
        <v>49</v>
      </c>
    </row>
    <row r="514" s="120" customFormat="1" ht="18" customHeight="1" spans="1:11">
      <c r="A514" s="62" t="s">
        <v>1077</v>
      </c>
      <c r="B514" s="128" t="s">
        <v>577</v>
      </c>
      <c r="C514" s="128" t="s">
        <v>1078</v>
      </c>
      <c r="D514" s="128"/>
      <c r="E514" s="130">
        <v>90</v>
      </c>
      <c r="F514" s="57"/>
      <c r="G514" s="130">
        <f t="shared" si="8"/>
        <v>90</v>
      </c>
      <c r="H514" s="129" t="s">
        <v>47</v>
      </c>
      <c r="I514" s="143"/>
      <c r="J514" s="57"/>
      <c r="K514" s="57" t="s">
        <v>38</v>
      </c>
    </row>
    <row r="515" s="120" customFormat="1" ht="18" customHeight="1" spans="1:11">
      <c r="A515" s="62" t="s">
        <v>1079</v>
      </c>
      <c r="B515" s="128" t="s">
        <v>243</v>
      </c>
      <c r="C515" s="62" t="s">
        <v>1080</v>
      </c>
      <c r="D515" s="62"/>
      <c r="E515" s="130"/>
      <c r="F515" s="130">
        <v>90</v>
      </c>
      <c r="G515" s="130">
        <f t="shared" ref="G515:G578" si="9">E515+F515</f>
        <v>90</v>
      </c>
      <c r="H515" s="129" t="s">
        <v>122</v>
      </c>
      <c r="I515" s="128" t="s">
        <v>36</v>
      </c>
      <c r="J515" s="135"/>
      <c r="K515" s="57" t="s">
        <v>49</v>
      </c>
    </row>
    <row r="516" s="120" customFormat="1" ht="18" customHeight="1" spans="1:11">
      <c r="A516" s="62" t="s">
        <v>1081</v>
      </c>
      <c r="B516" s="56" t="s">
        <v>33</v>
      </c>
      <c r="C516" s="56" t="s">
        <v>1082</v>
      </c>
      <c r="D516" s="56"/>
      <c r="E516" s="130">
        <v>90</v>
      </c>
      <c r="F516" s="56"/>
      <c r="G516" s="130">
        <f t="shared" si="9"/>
        <v>90</v>
      </c>
      <c r="H516" s="129" t="s">
        <v>47</v>
      </c>
      <c r="I516" s="128"/>
      <c r="J516" s="57"/>
      <c r="K516" s="57" t="s">
        <v>49</v>
      </c>
    </row>
    <row r="517" s="120" customFormat="1" ht="18" customHeight="1" spans="1:11">
      <c r="A517" s="62" t="s">
        <v>1083</v>
      </c>
      <c r="B517" s="56" t="s">
        <v>33</v>
      </c>
      <c r="C517" s="56" t="s">
        <v>1084</v>
      </c>
      <c r="D517" s="56"/>
      <c r="E517" s="130">
        <v>90</v>
      </c>
      <c r="F517" s="56"/>
      <c r="G517" s="130">
        <f t="shared" si="9"/>
        <v>90</v>
      </c>
      <c r="H517" s="129" t="s">
        <v>47</v>
      </c>
      <c r="I517" s="143"/>
      <c r="J517" s="143"/>
      <c r="K517" s="57" t="s">
        <v>49</v>
      </c>
    </row>
    <row r="518" s="120" customFormat="1" ht="18" customHeight="1" spans="1:11">
      <c r="A518" s="62" t="s">
        <v>1085</v>
      </c>
      <c r="B518" s="128" t="s">
        <v>243</v>
      </c>
      <c r="C518" s="55" t="s">
        <v>1086</v>
      </c>
      <c r="D518" s="55"/>
      <c r="E518" s="128"/>
      <c r="F518" s="130">
        <v>90</v>
      </c>
      <c r="G518" s="130">
        <f t="shared" si="9"/>
        <v>90</v>
      </c>
      <c r="H518" s="128" t="s">
        <v>122</v>
      </c>
      <c r="I518" s="136" t="s">
        <v>36</v>
      </c>
      <c r="J518" s="128"/>
      <c r="K518" s="57" t="s">
        <v>49</v>
      </c>
    </row>
    <row r="519" s="121" customFormat="1" ht="18" customHeight="1" spans="1:11">
      <c r="A519" s="62" t="s">
        <v>1087</v>
      </c>
      <c r="B519" s="128" t="s">
        <v>376</v>
      </c>
      <c r="C519" s="57" t="s">
        <v>1088</v>
      </c>
      <c r="D519" s="57"/>
      <c r="E519" s="128"/>
      <c r="F519" s="130">
        <v>90</v>
      </c>
      <c r="G519" s="130">
        <f t="shared" si="9"/>
        <v>90</v>
      </c>
      <c r="H519" s="128" t="s">
        <v>122</v>
      </c>
      <c r="I519" s="136" t="s">
        <v>36</v>
      </c>
      <c r="J519" s="128"/>
      <c r="K519" s="57" t="s">
        <v>49</v>
      </c>
    </row>
    <row r="520" s="121" customFormat="1" ht="18" customHeight="1" spans="1:12">
      <c r="A520" s="62" t="s">
        <v>1089</v>
      </c>
      <c r="B520" s="128" t="s">
        <v>246</v>
      </c>
      <c r="C520" s="57" t="s">
        <v>1090</v>
      </c>
      <c r="D520" s="57"/>
      <c r="E520" s="130">
        <v>90</v>
      </c>
      <c r="F520" s="128"/>
      <c r="G520" s="130">
        <f t="shared" si="9"/>
        <v>90</v>
      </c>
      <c r="H520" s="129" t="s">
        <v>47</v>
      </c>
      <c r="I520" s="143"/>
      <c r="J520" s="143"/>
      <c r="K520" s="57" t="s">
        <v>49</v>
      </c>
      <c r="L520" s="120"/>
    </row>
    <row r="521" s="120" customFormat="1" ht="18" customHeight="1" spans="1:11">
      <c r="A521" s="62" t="s">
        <v>1091</v>
      </c>
      <c r="B521" s="128" t="s">
        <v>191</v>
      </c>
      <c r="C521" s="57" t="s">
        <v>1092</v>
      </c>
      <c r="D521" s="57"/>
      <c r="E521" s="130">
        <v>90</v>
      </c>
      <c r="F521" s="128"/>
      <c r="G521" s="130">
        <f t="shared" si="9"/>
        <v>90</v>
      </c>
      <c r="H521" s="129" t="s">
        <v>47</v>
      </c>
      <c r="I521" s="143"/>
      <c r="J521" s="143"/>
      <c r="K521" s="57" t="s">
        <v>49</v>
      </c>
    </row>
    <row r="522" s="120" customFormat="1" ht="18" customHeight="1" spans="1:11">
      <c r="A522" s="62" t="s">
        <v>1093</v>
      </c>
      <c r="B522" s="128" t="s">
        <v>249</v>
      </c>
      <c r="C522" s="57" t="s">
        <v>1094</v>
      </c>
      <c r="D522" s="57"/>
      <c r="E522" s="130">
        <v>90</v>
      </c>
      <c r="F522" s="128">
        <v>90</v>
      </c>
      <c r="G522" s="130">
        <f t="shared" si="9"/>
        <v>180</v>
      </c>
      <c r="H522" s="129" t="s">
        <v>115</v>
      </c>
      <c r="I522" s="128" t="s">
        <v>36</v>
      </c>
      <c r="J522" s="143"/>
      <c r="K522" s="57" t="s">
        <v>49</v>
      </c>
    </row>
    <row r="523" s="120" customFormat="1" ht="18" customHeight="1" spans="1:11">
      <c r="A523" s="62" t="s">
        <v>1095</v>
      </c>
      <c r="B523" s="128" t="s">
        <v>191</v>
      </c>
      <c r="C523" s="57" t="s">
        <v>1096</v>
      </c>
      <c r="D523" s="57"/>
      <c r="E523" s="130">
        <v>90</v>
      </c>
      <c r="F523" s="128"/>
      <c r="G523" s="130">
        <f t="shared" si="9"/>
        <v>90</v>
      </c>
      <c r="H523" s="129" t="s">
        <v>47</v>
      </c>
      <c r="I523" s="143"/>
      <c r="J523" s="143"/>
      <c r="K523" s="57" t="s">
        <v>49</v>
      </c>
    </row>
    <row r="524" s="120" customFormat="1" ht="18" customHeight="1" spans="1:11">
      <c r="A524" s="62" t="s">
        <v>1097</v>
      </c>
      <c r="B524" s="128" t="s">
        <v>243</v>
      </c>
      <c r="C524" s="57" t="s">
        <v>1098</v>
      </c>
      <c r="D524" s="57"/>
      <c r="E524" s="57"/>
      <c r="F524" s="130">
        <v>90</v>
      </c>
      <c r="G524" s="130">
        <f t="shared" si="9"/>
        <v>90</v>
      </c>
      <c r="H524" s="128" t="s">
        <v>122</v>
      </c>
      <c r="I524" s="136" t="s">
        <v>36</v>
      </c>
      <c r="J524" s="143"/>
      <c r="K524" s="57" t="s">
        <v>49</v>
      </c>
    </row>
    <row r="525" s="120" customFormat="1" ht="18" customHeight="1" spans="1:11">
      <c r="A525" s="62" t="s">
        <v>1099</v>
      </c>
      <c r="B525" s="128" t="s">
        <v>168</v>
      </c>
      <c r="C525" s="57" t="s">
        <v>1100</v>
      </c>
      <c r="D525" s="57"/>
      <c r="E525" s="130">
        <v>90</v>
      </c>
      <c r="F525" s="128"/>
      <c r="G525" s="130">
        <f t="shared" si="9"/>
        <v>90</v>
      </c>
      <c r="H525" s="129" t="s">
        <v>47</v>
      </c>
      <c r="I525" s="143"/>
      <c r="J525" s="143"/>
      <c r="K525" s="57" t="s">
        <v>49</v>
      </c>
    </row>
    <row r="526" s="120" customFormat="1" ht="18" customHeight="1" spans="1:11">
      <c r="A526" s="62" t="s">
        <v>1101</v>
      </c>
      <c r="B526" s="128" t="s">
        <v>282</v>
      </c>
      <c r="C526" s="129" t="s">
        <v>1102</v>
      </c>
      <c r="D526" s="57"/>
      <c r="E526" s="130">
        <v>90</v>
      </c>
      <c r="F526" s="128"/>
      <c r="G526" s="130">
        <f t="shared" si="9"/>
        <v>90</v>
      </c>
      <c r="H526" s="129" t="s">
        <v>47</v>
      </c>
      <c r="I526" s="136"/>
      <c r="J526" s="135" t="s">
        <v>48</v>
      </c>
      <c r="K526" s="57" t="s">
        <v>49</v>
      </c>
    </row>
    <row r="527" s="120" customFormat="1" ht="18" customHeight="1" spans="1:11">
      <c r="A527" s="62" t="s">
        <v>1103</v>
      </c>
      <c r="B527" s="128" t="s">
        <v>243</v>
      </c>
      <c r="C527" s="129" t="s">
        <v>1104</v>
      </c>
      <c r="D527" s="129"/>
      <c r="E527" s="130">
        <v>90</v>
      </c>
      <c r="F527" s="128"/>
      <c r="G527" s="130">
        <f t="shared" si="9"/>
        <v>90</v>
      </c>
      <c r="H527" s="129" t="s">
        <v>47</v>
      </c>
      <c r="I527" s="136"/>
      <c r="J527" s="135" t="s">
        <v>48</v>
      </c>
      <c r="K527" s="57" t="s">
        <v>49</v>
      </c>
    </row>
    <row r="528" s="120" customFormat="1" ht="18" customHeight="1" spans="1:11">
      <c r="A528" s="62" t="s">
        <v>1105</v>
      </c>
      <c r="B528" s="128" t="s">
        <v>512</v>
      </c>
      <c r="C528" s="129" t="s">
        <v>1106</v>
      </c>
      <c r="D528" s="129"/>
      <c r="E528" s="130">
        <v>90</v>
      </c>
      <c r="F528" s="130">
        <v>90</v>
      </c>
      <c r="G528" s="130">
        <f t="shared" si="9"/>
        <v>180</v>
      </c>
      <c r="H528" s="129" t="s">
        <v>115</v>
      </c>
      <c r="I528" s="128" t="s">
        <v>36</v>
      </c>
      <c r="J528" s="135" t="s">
        <v>48</v>
      </c>
      <c r="K528" s="57" t="s">
        <v>49</v>
      </c>
    </row>
    <row r="529" s="120" customFormat="1" ht="18" customHeight="1" spans="1:11">
      <c r="A529" s="62" t="s">
        <v>1107</v>
      </c>
      <c r="B529" s="128" t="s">
        <v>246</v>
      </c>
      <c r="C529" s="129" t="s">
        <v>1108</v>
      </c>
      <c r="D529" s="129"/>
      <c r="E529" s="130">
        <v>90</v>
      </c>
      <c r="F529" s="128"/>
      <c r="G529" s="130">
        <f t="shared" si="9"/>
        <v>90</v>
      </c>
      <c r="H529" s="128" t="s">
        <v>47</v>
      </c>
      <c r="I529" s="136"/>
      <c r="J529" s="135" t="s">
        <v>48</v>
      </c>
      <c r="K529" s="57" t="s">
        <v>49</v>
      </c>
    </row>
    <row r="530" s="120" customFormat="1" ht="18" customHeight="1" spans="1:11">
      <c r="A530" s="62" t="s">
        <v>1109</v>
      </c>
      <c r="B530" s="128" t="s">
        <v>824</v>
      </c>
      <c r="C530" s="129" t="s">
        <v>1110</v>
      </c>
      <c r="D530" s="129"/>
      <c r="E530" s="130">
        <v>90</v>
      </c>
      <c r="F530" s="129"/>
      <c r="G530" s="130">
        <f t="shared" si="9"/>
        <v>90</v>
      </c>
      <c r="H530" s="129" t="s">
        <v>47</v>
      </c>
      <c r="I530" s="143"/>
      <c r="J530" s="57" t="s">
        <v>48</v>
      </c>
      <c r="K530" s="57" t="s">
        <v>49</v>
      </c>
    </row>
    <row r="531" s="120" customFormat="1" ht="18" customHeight="1" spans="1:11">
      <c r="A531" s="62" t="s">
        <v>1111</v>
      </c>
      <c r="B531" s="128" t="s">
        <v>246</v>
      </c>
      <c r="C531" s="129" t="s">
        <v>1112</v>
      </c>
      <c r="D531" s="129"/>
      <c r="E531" s="130">
        <v>90</v>
      </c>
      <c r="F531" s="129"/>
      <c r="G531" s="130">
        <f t="shared" si="9"/>
        <v>90</v>
      </c>
      <c r="H531" s="129" t="s">
        <v>47</v>
      </c>
      <c r="I531" s="143"/>
      <c r="J531" s="135" t="s">
        <v>48</v>
      </c>
      <c r="K531" s="57" t="s">
        <v>49</v>
      </c>
    </row>
    <row r="532" s="120" customFormat="1" ht="18" customHeight="1" spans="1:11">
      <c r="A532" s="62" t="s">
        <v>1113</v>
      </c>
      <c r="B532" s="128" t="s">
        <v>249</v>
      </c>
      <c r="C532" s="129" t="s">
        <v>1114</v>
      </c>
      <c r="D532" s="129"/>
      <c r="E532" s="130">
        <v>90</v>
      </c>
      <c r="F532" s="129"/>
      <c r="G532" s="130">
        <f t="shared" si="9"/>
        <v>90</v>
      </c>
      <c r="H532" s="129" t="s">
        <v>47</v>
      </c>
      <c r="I532" s="143"/>
      <c r="J532" s="57" t="s">
        <v>48</v>
      </c>
      <c r="K532" s="57" t="s">
        <v>49</v>
      </c>
    </row>
    <row r="533" s="120" customFormat="1" ht="18" customHeight="1" spans="1:11">
      <c r="A533" s="62" t="s">
        <v>1115</v>
      </c>
      <c r="B533" s="128" t="s">
        <v>493</v>
      </c>
      <c r="C533" s="129" t="s">
        <v>1116</v>
      </c>
      <c r="D533" s="129"/>
      <c r="E533" s="130">
        <v>90</v>
      </c>
      <c r="F533" s="129"/>
      <c r="G533" s="130">
        <f t="shared" si="9"/>
        <v>90</v>
      </c>
      <c r="H533" s="129" t="s">
        <v>47</v>
      </c>
      <c r="I533" s="143"/>
      <c r="J533" s="135" t="s">
        <v>48</v>
      </c>
      <c r="K533" s="57" t="s">
        <v>38</v>
      </c>
    </row>
    <row r="534" s="120" customFormat="1" ht="18" customHeight="1" spans="1:11">
      <c r="A534" s="62" t="s">
        <v>1117</v>
      </c>
      <c r="B534" s="128" t="s">
        <v>33</v>
      </c>
      <c r="C534" s="128" t="s">
        <v>1118</v>
      </c>
      <c r="D534" s="128"/>
      <c r="E534" s="130">
        <v>90</v>
      </c>
      <c r="F534" s="128"/>
      <c r="G534" s="130">
        <f t="shared" si="9"/>
        <v>90</v>
      </c>
      <c r="H534" s="128" t="s">
        <v>47</v>
      </c>
      <c r="I534" s="128"/>
      <c r="J534" s="128" t="s">
        <v>48</v>
      </c>
      <c r="K534" s="57" t="s">
        <v>38</v>
      </c>
    </row>
    <row r="535" s="120" customFormat="1" ht="18" customHeight="1" spans="1:11">
      <c r="A535" s="62" t="s">
        <v>1119</v>
      </c>
      <c r="B535" s="55" t="s">
        <v>577</v>
      </c>
      <c r="C535" s="55" t="s">
        <v>1120</v>
      </c>
      <c r="D535" s="145"/>
      <c r="E535" s="130">
        <v>90</v>
      </c>
      <c r="F535" s="129"/>
      <c r="G535" s="130">
        <f t="shared" si="9"/>
        <v>90</v>
      </c>
      <c r="H535" s="128" t="s">
        <v>47</v>
      </c>
      <c r="I535" s="143"/>
      <c r="J535" s="128" t="s">
        <v>48</v>
      </c>
      <c r="K535" s="57" t="s">
        <v>49</v>
      </c>
    </row>
    <row r="536" s="120" customFormat="1" ht="18" customHeight="1" spans="1:11">
      <c r="A536" s="62" t="s">
        <v>1121</v>
      </c>
      <c r="B536" s="55" t="s">
        <v>33</v>
      </c>
      <c r="C536" s="128" t="s">
        <v>1122</v>
      </c>
      <c r="D536" s="128"/>
      <c r="E536" s="130">
        <v>90</v>
      </c>
      <c r="F536" s="128"/>
      <c r="G536" s="130">
        <f t="shared" si="9"/>
        <v>90</v>
      </c>
      <c r="H536" s="128" t="s">
        <v>47</v>
      </c>
      <c r="I536" s="128"/>
      <c r="J536" s="128" t="s">
        <v>48</v>
      </c>
      <c r="K536" s="55" t="s">
        <v>49</v>
      </c>
    </row>
    <row r="537" s="120" customFormat="1" ht="18" customHeight="1" spans="1:11">
      <c r="A537" s="62" t="s">
        <v>1123</v>
      </c>
      <c r="B537" s="55" t="s">
        <v>191</v>
      </c>
      <c r="C537" s="128" t="s">
        <v>1124</v>
      </c>
      <c r="D537" s="128"/>
      <c r="E537" s="130">
        <v>90</v>
      </c>
      <c r="F537" s="128"/>
      <c r="G537" s="130">
        <f t="shared" si="9"/>
        <v>90</v>
      </c>
      <c r="H537" s="128" t="s">
        <v>47</v>
      </c>
      <c r="I537" s="128"/>
      <c r="J537" s="128" t="s">
        <v>48</v>
      </c>
      <c r="K537" s="55" t="s">
        <v>49</v>
      </c>
    </row>
    <row r="538" s="120" customFormat="1" ht="18" customHeight="1" spans="1:11">
      <c r="A538" s="62" t="s">
        <v>1125</v>
      </c>
      <c r="B538" s="55" t="s">
        <v>640</v>
      </c>
      <c r="C538" s="129" t="s">
        <v>1126</v>
      </c>
      <c r="D538" s="129"/>
      <c r="E538" s="130">
        <v>90</v>
      </c>
      <c r="F538" s="129"/>
      <c r="G538" s="130">
        <f t="shared" si="9"/>
        <v>90</v>
      </c>
      <c r="H538" s="129" t="s">
        <v>47</v>
      </c>
      <c r="I538" s="143"/>
      <c r="J538" s="128" t="s">
        <v>48</v>
      </c>
      <c r="K538" s="55" t="s">
        <v>49</v>
      </c>
    </row>
    <row r="539" s="120" customFormat="1" ht="18" customHeight="1" spans="1:11">
      <c r="A539" s="62" t="s">
        <v>1127</v>
      </c>
      <c r="B539" s="55" t="s">
        <v>512</v>
      </c>
      <c r="C539" s="129" t="s">
        <v>1128</v>
      </c>
      <c r="D539" s="129"/>
      <c r="E539" s="130">
        <v>90</v>
      </c>
      <c r="F539" s="129"/>
      <c r="G539" s="130">
        <f t="shared" si="9"/>
        <v>90</v>
      </c>
      <c r="H539" s="129" t="s">
        <v>47</v>
      </c>
      <c r="I539" s="143"/>
      <c r="J539" s="128" t="s">
        <v>48</v>
      </c>
      <c r="K539" s="55" t="s">
        <v>49</v>
      </c>
    </row>
    <row r="540" s="120" customFormat="1" ht="18" customHeight="1" spans="1:11">
      <c r="A540" s="62" t="s">
        <v>1129</v>
      </c>
      <c r="B540" s="55" t="s">
        <v>191</v>
      </c>
      <c r="C540" s="129" t="s">
        <v>1130</v>
      </c>
      <c r="D540" s="129"/>
      <c r="E540" s="130">
        <v>90</v>
      </c>
      <c r="F540" s="124"/>
      <c r="G540" s="130">
        <f t="shared" si="9"/>
        <v>90</v>
      </c>
      <c r="H540" s="129" t="s">
        <v>47</v>
      </c>
      <c r="I540" s="148"/>
      <c r="J540" s="128" t="s">
        <v>48</v>
      </c>
      <c r="K540" s="55" t="s">
        <v>49</v>
      </c>
    </row>
    <row r="541" s="120" customFormat="1" ht="18" customHeight="1" spans="1:11">
      <c r="A541" s="62" t="s">
        <v>1131</v>
      </c>
      <c r="B541" s="55" t="s">
        <v>640</v>
      </c>
      <c r="C541" s="129" t="s">
        <v>1132</v>
      </c>
      <c r="D541" s="129"/>
      <c r="E541" s="130">
        <v>90</v>
      </c>
      <c r="F541" s="133"/>
      <c r="G541" s="130">
        <f t="shared" si="9"/>
        <v>90</v>
      </c>
      <c r="H541" s="129" t="s">
        <v>47</v>
      </c>
      <c r="I541" s="149"/>
      <c r="J541" s="128" t="s">
        <v>48</v>
      </c>
      <c r="K541" s="55" t="s">
        <v>49</v>
      </c>
    </row>
    <row r="542" s="120" customFormat="1" ht="18" customHeight="1" spans="1:16374">
      <c r="A542" s="62" t="s">
        <v>1133</v>
      </c>
      <c r="B542" s="55" t="s">
        <v>191</v>
      </c>
      <c r="C542" s="55" t="s">
        <v>1134</v>
      </c>
      <c r="D542" s="55"/>
      <c r="E542" s="130">
        <v>90</v>
      </c>
      <c r="F542" s="55"/>
      <c r="G542" s="130">
        <f t="shared" si="9"/>
        <v>90</v>
      </c>
      <c r="H542" s="55" t="s">
        <v>47</v>
      </c>
      <c r="I542" s="55"/>
      <c r="J542" s="55" t="s">
        <v>48</v>
      </c>
      <c r="K542" s="55" t="s">
        <v>49</v>
      </c>
      <c r="XET542" s="119"/>
    </row>
    <row r="543" s="120" customFormat="1" ht="18" customHeight="1" spans="1:16374">
      <c r="A543" s="62" t="s">
        <v>1135</v>
      </c>
      <c r="B543" s="55" t="s">
        <v>376</v>
      </c>
      <c r="C543" s="55" t="s">
        <v>1136</v>
      </c>
      <c r="D543" s="55"/>
      <c r="E543" s="130">
        <v>90</v>
      </c>
      <c r="F543" s="130">
        <v>90</v>
      </c>
      <c r="G543" s="130">
        <f t="shared" si="9"/>
        <v>180</v>
      </c>
      <c r="H543" s="55" t="s">
        <v>35</v>
      </c>
      <c r="I543" s="55" t="s">
        <v>36</v>
      </c>
      <c r="J543" s="55" t="s">
        <v>37</v>
      </c>
      <c r="K543" s="55" t="s">
        <v>49</v>
      </c>
      <c r="XET543" s="119"/>
    </row>
    <row r="544" s="120" customFormat="1" ht="18" customHeight="1" spans="1:16374">
      <c r="A544" s="62" t="s">
        <v>1137</v>
      </c>
      <c r="B544" s="55" t="s">
        <v>317</v>
      </c>
      <c r="C544" s="55" t="s">
        <v>1138</v>
      </c>
      <c r="D544" s="55"/>
      <c r="E544" s="130">
        <v>90</v>
      </c>
      <c r="F544" s="130">
        <v>90</v>
      </c>
      <c r="G544" s="130">
        <f t="shared" si="9"/>
        <v>180</v>
      </c>
      <c r="H544" s="55" t="s">
        <v>35</v>
      </c>
      <c r="I544" s="55" t="s">
        <v>36</v>
      </c>
      <c r="J544" s="55" t="s">
        <v>37</v>
      </c>
      <c r="K544" s="55" t="s">
        <v>49</v>
      </c>
      <c r="XET544" s="119"/>
    </row>
    <row r="545" s="120" customFormat="1" ht="18" customHeight="1" spans="1:11">
      <c r="A545" s="62" t="s">
        <v>1139</v>
      </c>
      <c r="B545" s="55" t="s">
        <v>282</v>
      </c>
      <c r="C545" s="55" t="s">
        <v>1140</v>
      </c>
      <c r="D545" s="60"/>
      <c r="E545" s="130">
        <v>90</v>
      </c>
      <c r="F545" s="55"/>
      <c r="G545" s="130">
        <f t="shared" si="9"/>
        <v>90</v>
      </c>
      <c r="H545" s="55" t="s">
        <v>47</v>
      </c>
      <c r="I545" s="55"/>
      <c r="J545" s="55" t="s">
        <v>48</v>
      </c>
      <c r="K545" s="55" t="s">
        <v>49</v>
      </c>
    </row>
    <row r="546" s="120" customFormat="1" ht="18" customHeight="1" spans="1:11">
      <c r="A546" s="62" t="s">
        <v>1141</v>
      </c>
      <c r="B546" s="55" t="s">
        <v>246</v>
      </c>
      <c r="C546" s="55" t="s">
        <v>1142</v>
      </c>
      <c r="D546" s="55"/>
      <c r="E546" s="130">
        <v>90</v>
      </c>
      <c r="F546" s="55"/>
      <c r="G546" s="130">
        <f t="shared" si="9"/>
        <v>90</v>
      </c>
      <c r="H546" s="55" t="s">
        <v>47</v>
      </c>
      <c r="I546" s="55"/>
      <c r="J546" s="55" t="s">
        <v>48</v>
      </c>
      <c r="K546" s="55" t="s">
        <v>49</v>
      </c>
    </row>
    <row r="547" s="120" customFormat="1" ht="18" customHeight="1" spans="1:11">
      <c r="A547" s="62" t="s">
        <v>1143</v>
      </c>
      <c r="B547" s="55" t="s">
        <v>376</v>
      </c>
      <c r="C547" s="55" t="s">
        <v>1144</v>
      </c>
      <c r="D547" s="60"/>
      <c r="E547" s="130">
        <v>90</v>
      </c>
      <c r="F547" s="55"/>
      <c r="G547" s="130">
        <f t="shared" si="9"/>
        <v>90</v>
      </c>
      <c r="H547" s="55" t="s">
        <v>47</v>
      </c>
      <c r="I547" s="55"/>
      <c r="J547" s="55" t="s">
        <v>48</v>
      </c>
      <c r="K547" s="55" t="s">
        <v>49</v>
      </c>
    </row>
    <row r="548" s="120" customFormat="1" ht="18" customHeight="1" spans="1:11">
      <c r="A548" s="62" t="s">
        <v>1145</v>
      </c>
      <c r="B548" s="55" t="s">
        <v>376</v>
      </c>
      <c r="C548" s="55" t="s">
        <v>1146</v>
      </c>
      <c r="D548" s="55"/>
      <c r="E548" s="130">
        <v>90</v>
      </c>
      <c r="F548" s="55"/>
      <c r="G548" s="130">
        <f t="shared" si="9"/>
        <v>90</v>
      </c>
      <c r="H548" s="55" t="s">
        <v>47</v>
      </c>
      <c r="I548" s="55"/>
      <c r="J548" s="55" t="s">
        <v>48</v>
      </c>
      <c r="K548" s="55" t="s">
        <v>49</v>
      </c>
    </row>
    <row r="549" s="120" customFormat="1" ht="18" customHeight="1" spans="1:11">
      <c r="A549" s="62" t="s">
        <v>1147</v>
      </c>
      <c r="B549" s="55" t="s">
        <v>376</v>
      </c>
      <c r="C549" s="55" t="s">
        <v>1148</v>
      </c>
      <c r="D549" s="55"/>
      <c r="E549" s="130">
        <v>90</v>
      </c>
      <c r="F549" s="130">
        <v>90</v>
      </c>
      <c r="G549" s="130">
        <f t="shared" si="9"/>
        <v>180</v>
      </c>
      <c r="H549" s="55" t="s">
        <v>35</v>
      </c>
      <c r="I549" s="55" t="s">
        <v>36</v>
      </c>
      <c r="J549" s="55" t="s">
        <v>48</v>
      </c>
      <c r="K549" s="55" t="s">
        <v>49</v>
      </c>
    </row>
    <row r="550" s="120" customFormat="1" ht="18" customHeight="1" spans="1:11">
      <c r="A550" s="62" t="s">
        <v>1149</v>
      </c>
      <c r="B550" s="55" t="s">
        <v>243</v>
      </c>
      <c r="C550" s="55" t="s">
        <v>1150</v>
      </c>
      <c r="D550" s="55"/>
      <c r="E550" s="130">
        <v>90</v>
      </c>
      <c r="F550" s="55"/>
      <c r="G550" s="130">
        <f t="shared" si="9"/>
        <v>90</v>
      </c>
      <c r="H550" s="55" t="s">
        <v>47</v>
      </c>
      <c r="I550" s="55"/>
      <c r="J550" s="55" t="s">
        <v>48</v>
      </c>
      <c r="K550" s="55" t="s">
        <v>49</v>
      </c>
    </row>
    <row r="551" s="120" customFormat="1" ht="18" customHeight="1" spans="1:11">
      <c r="A551" s="62" t="s">
        <v>1151</v>
      </c>
      <c r="B551" s="55" t="s">
        <v>246</v>
      </c>
      <c r="C551" s="55" t="s">
        <v>1152</v>
      </c>
      <c r="D551" s="57"/>
      <c r="E551" s="130">
        <v>90</v>
      </c>
      <c r="F551" s="55"/>
      <c r="G551" s="130">
        <f t="shared" si="9"/>
        <v>90</v>
      </c>
      <c r="H551" s="55" t="s">
        <v>47</v>
      </c>
      <c r="I551" s="55"/>
      <c r="J551" s="55" t="s">
        <v>48</v>
      </c>
      <c r="K551" s="55" t="s">
        <v>49</v>
      </c>
    </row>
    <row r="552" s="120" customFormat="1" ht="18" customHeight="1" spans="1:11">
      <c r="A552" s="62" t="s">
        <v>1153</v>
      </c>
      <c r="B552" s="55" t="s">
        <v>240</v>
      </c>
      <c r="C552" s="55" t="s">
        <v>1154</v>
      </c>
      <c r="D552" s="55"/>
      <c r="E552" s="130">
        <v>90</v>
      </c>
      <c r="F552" s="55"/>
      <c r="G552" s="130">
        <f t="shared" si="9"/>
        <v>90</v>
      </c>
      <c r="H552" s="55" t="s">
        <v>47</v>
      </c>
      <c r="I552" s="55"/>
      <c r="J552" s="55" t="s">
        <v>48</v>
      </c>
      <c r="K552" s="55" t="s">
        <v>49</v>
      </c>
    </row>
    <row r="553" s="122" customFormat="1" ht="18" customHeight="1" spans="1:12">
      <c r="A553" s="62" t="s">
        <v>1155</v>
      </c>
      <c r="B553" s="62" t="s">
        <v>33</v>
      </c>
      <c r="C553" s="62" t="s">
        <v>1156</v>
      </c>
      <c r="D553" s="62"/>
      <c r="E553" s="55">
        <v>90</v>
      </c>
      <c r="F553" s="62"/>
      <c r="G553" s="130">
        <f t="shared" si="9"/>
        <v>90</v>
      </c>
      <c r="H553" s="55" t="s">
        <v>47</v>
      </c>
      <c r="I553" s="55"/>
      <c r="J553" s="55" t="s">
        <v>48</v>
      </c>
      <c r="K553" s="55" t="s">
        <v>49</v>
      </c>
      <c r="L553" s="120"/>
    </row>
    <row r="554" s="123" customFormat="1" ht="18" customHeight="1" spans="1:12">
      <c r="A554" s="62" t="s">
        <v>1157</v>
      </c>
      <c r="B554" s="62" t="s">
        <v>191</v>
      </c>
      <c r="C554" s="62" t="s">
        <v>1158</v>
      </c>
      <c r="D554" s="62"/>
      <c r="E554" s="55">
        <v>90</v>
      </c>
      <c r="F554" s="62"/>
      <c r="G554" s="130">
        <f t="shared" si="9"/>
        <v>90</v>
      </c>
      <c r="H554" s="55" t="s">
        <v>47</v>
      </c>
      <c r="I554" s="55"/>
      <c r="J554" s="55" t="s">
        <v>48</v>
      </c>
      <c r="K554" s="55" t="s">
        <v>49</v>
      </c>
      <c r="L554" s="120"/>
    </row>
    <row r="555" s="124" customFormat="1" ht="18" customHeight="1" spans="1:176">
      <c r="A555" s="62" t="s">
        <v>1159</v>
      </c>
      <c r="B555" s="62" t="s">
        <v>317</v>
      </c>
      <c r="C555" s="62" t="s">
        <v>1160</v>
      </c>
      <c r="D555" s="62"/>
      <c r="E555" s="55">
        <v>90</v>
      </c>
      <c r="F555" s="58">
        <v>90</v>
      </c>
      <c r="G555" s="130">
        <f t="shared" si="9"/>
        <v>180</v>
      </c>
      <c r="H555" s="55" t="s">
        <v>35</v>
      </c>
      <c r="I555" s="55" t="s">
        <v>36</v>
      </c>
      <c r="J555" s="55" t="s">
        <v>48</v>
      </c>
      <c r="K555" s="55" t="s">
        <v>49</v>
      </c>
      <c r="L555" s="120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  <c r="AV555" s="123"/>
      <c r="AW555" s="123"/>
      <c r="AX555" s="123"/>
      <c r="AY555" s="123"/>
      <c r="AZ555" s="123"/>
      <c r="BA555" s="123"/>
      <c r="BB555" s="123"/>
      <c r="BC555" s="123"/>
      <c r="BD555" s="123"/>
      <c r="BE555" s="123"/>
      <c r="BF555" s="123"/>
      <c r="BG555" s="123"/>
      <c r="BH555" s="123"/>
      <c r="BI555" s="123"/>
      <c r="BJ555" s="123"/>
      <c r="BK555" s="123"/>
      <c r="BL555" s="123"/>
      <c r="BM555" s="123"/>
      <c r="BN555" s="123"/>
      <c r="BO555" s="123"/>
      <c r="BP555" s="123"/>
      <c r="BQ555" s="123"/>
      <c r="BR555" s="123"/>
      <c r="BS555" s="123"/>
      <c r="BT555" s="123"/>
      <c r="BU555" s="123"/>
      <c r="BV555" s="123"/>
      <c r="BW555" s="123"/>
      <c r="BX555" s="123"/>
      <c r="BY555" s="123"/>
      <c r="BZ555" s="123"/>
      <c r="CA555" s="123"/>
      <c r="CB555" s="123"/>
      <c r="CC555" s="123"/>
      <c r="CD555" s="123"/>
      <c r="CE555" s="123"/>
      <c r="CF555" s="123"/>
      <c r="CG555" s="123"/>
      <c r="CH555" s="123"/>
      <c r="CI555" s="123"/>
      <c r="CJ555" s="123"/>
      <c r="CK555" s="123"/>
      <c r="CL555" s="123"/>
      <c r="CM555" s="123"/>
      <c r="CN555" s="123"/>
      <c r="CO555" s="123"/>
      <c r="CP555" s="123"/>
      <c r="CQ555" s="123"/>
      <c r="CR555" s="123"/>
      <c r="CS555" s="123"/>
      <c r="CT555" s="123"/>
      <c r="CU555" s="123"/>
      <c r="CV555" s="123"/>
      <c r="CW555" s="123"/>
      <c r="CX555" s="123"/>
      <c r="CY555" s="123"/>
      <c r="CZ555" s="123"/>
      <c r="DA555" s="123"/>
      <c r="DB555" s="123"/>
      <c r="DC555" s="123"/>
      <c r="DD555" s="123"/>
      <c r="DE555" s="123"/>
      <c r="DF555" s="123"/>
      <c r="DG555" s="123"/>
      <c r="DH555" s="123"/>
      <c r="DI555" s="123"/>
      <c r="DJ555" s="123"/>
      <c r="DK555" s="123"/>
      <c r="DL555" s="123"/>
      <c r="DM555" s="123"/>
      <c r="DN555" s="123"/>
      <c r="DO555" s="123"/>
      <c r="DP555" s="123"/>
      <c r="DQ555" s="123"/>
      <c r="DR555" s="123"/>
      <c r="DS555" s="123"/>
      <c r="DT555" s="123"/>
      <c r="DU555" s="123"/>
      <c r="DV555" s="123"/>
      <c r="DW555" s="123"/>
      <c r="DX555" s="123"/>
      <c r="DY555" s="123"/>
      <c r="DZ555" s="123"/>
      <c r="EA555" s="123"/>
      <c r="EB555" s="123"/>
      <c r="EC555" s="123"/>
      <c r="ED555" s="123"/>
      <c r="EE555" s="123"/>
      <c r="EF555" s="123"/>
      <c r="EG555" s="123"/>
      <c r="EH555" s="123"/>
      <c r="EI555" s="123"/>
      <c r="EJ555" s="123"/>
      <c r="EK555" s="123"/>
      <c r="EL555" s="123"/>
      <c r="EM555" s="123"/>
      <c r="EN555" s="123"/>
      <c r="EO555" s="123"/>
      <c r="EP555" s="123"/>
      <c r="EQ555" s="123"/>
      <c r="ER555" s="123"/>
      <c r="ES555" s="123"/>
      <c r="ET555" s="123"/>
      <c r="EU555" s="123"/>
      <c r="EV555" s="123"/>
      <c r="EW555" s="123"/>
      <c r="EX555" s="123"/>
      <c r="EY555" s="123"/>
      <c r="EZ555" s="123"/>
      <c r="FA555" s="123"/>
      <c r="FB555" s="123"/>
      <c r="FC555" s="123"/>
      <c r="FD555" s="123"/>
      <c r="FE555" s="123"/>
      <c r="FF555" s="123"/>
      <c r="FG555" s="123"/>
      <c r="FH555" s="123"/>
      <c r="FI555" s="123"/>
      <c r="FJ555" s="123"/>
      <c r="FK555" s="123"/>
      <c r="FL555" s="123"/>
      <c r="FM555" s="123"/>
      <c r="FN555" s="123"/>
      <c r="FO555" s="123"/>
      <c r="FP555" s="123"/>
      <c r="FQ555" s="123"/>
      <c r="FR555" s="123"/>
      <c r="FS555" s="123"/>
      <c r="FT555" s="123"/>
    </row>
    <row r="556" s="124" customFormat="1" ht="18" customHeight="1" spans="1:176">
      <c r="A556" s="62" t="s">
        <v>1161</v>
      </c>
      <c r="B556" s="62" t="s">
        <v>246</v>
      </c>
      <c r="C556" s="62" t="s">
        <v>1162</v>
      </c>
      <c r="D556" s="62"/>
      <c r="E556" s="55">
        <v>90</v>
      </c>
      <c r="F556" s="62"/>
      <c r="G556" s="130">
        <f t="shared" si="9"/>
        <v>90</v>
      </c>
      <c r="H556" s="55" t="s">
        <v>47</v>
      </c>
      <c r="I556" s="55"/>
      <c r="J556" s="55" t="s">
        <v>48</v>
      </c>
      <c r="K556" s="55" t="s">
        <v>49</v>
      </c>
      <c r="L556" s="120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  <c r="AV556" s="123"/>
      <c r="AW556" s="123"/>
      <c r="AX556" s="123"/>
      <c r="AY556" s="123"/>
      <c r="AZ556" s="123"/>
      <c r="BA556" s="123"/>
      <c r="BB556" s="123"/>
      <c r="BC556" s="123"/>
      <c r="BD556" s="123"/>
      <c r="BE556" s="123"/>
      <c r="BF556" s="123"/>
      <c r="BG556" s="123"/>
      <c r="BH556" s="123"/>
      <c r="BI556" s="123"/>
      <c r="BJ556" s="123"/>
      <c r="BK556" s="123"/>
      <c r="BL556" s="123"/>
      <c r="BM556" s="123"/>
      <c r="BN556" s="123"/>
      <c r="BO556" s="123"/>
      <c r="BP556" s="123"/>
      <c r="BQ556" s="123"/>
      <c r="BR556" s="123"/>
      <c r="BS556" s="123"/>
      <c r="BT556" s="123"/>
      <c r="BU556" s="123"/>
      <c r="BV556" s="123"/>
      <c r="BW556" s="123"/>
      <c r="BX556" s="123"/>
      <c r="BY556" s="123"/>
      <c r="BZ556" s="123"/>
      <c r="CA556" s="123"/>
      <c r="CB556" s="123"/>
      <c r="CC556" s="123"/>
      <c r="CD556" s="123"/>
      <c r="CE556" s="123"/>
      <c r="CF556" s="123"/>
      <c r="CG556" s="123"/>
      <c r="CH556" s="123"/>
      <c r="CI556" s="123"/>
      <c r="CJ556" s="123"/>
      <c r="CK556" s="123"/>
      <c r="CL556" s="123"/>
      <c r="CM556" s="123"/>
      <c r="CN556" s="123"/>
      <c r="CO556" s="123"/>
      <c r="CP556" s="123"/>
      <c r="CQ556" s="123"/>
      <c r="CR556" s="123"/>
      <c r="CS556" s="123"/>
      <c r="CT556" s="123"/>
      <c r="CU556" s="123"/>
      <c r="CV556" s="123"/>
      <c r="CW556" s="123"/>
      <c r="CX556" s="123"/>
      <c r="CY556" s="123"/>
      <c r="CZ556" s="123"/>
      <c r="DA556" s="123"/>
      <c r="DB556" s="123"/>
      <c r="DC556" s="123"/>
      <c r="DD556" s="123"/>
      <c r="DE556" s="123"/>
      <c r="DF556" s="123"/>
      <c r="DG556" s="123"/>
      <c r="DH556" s="123"/>
      <c r="DI556" s="123"/>
      <c r="DJ556" s="123"/>
      <c r="DK556" s="123"/>
      <c r="DL556" s="123"/>
      <c r="DM556" s="123"/>
      <c r="DN556" s="123"/>
      <c r="DO556" s="123"/>
      <c r="DP556" s="123"/>
      <c r="DQ556" s="123"/>
      <c r="DR556" s="123"/>
      <c r="DS556" s="123"/>
      <c r="DT556" s="123"/>
      <c r="DU556" s="123"/>
      <c r="DV556" s="123"/>
      <c r="DW556" s="123"/>
      <c r="DX556" s="123"/>
      <c r="DY556" s="123"/>
      <c r="DZ556" s="123"/>
      <c r="EA556" s="123"/>
      <c r="EB556" s="123"/>
      <c r="EC556" s="123"/>
      <c r="ED556" s="123"/>
      <c r="EE556" s="123"/>
      <c r="EF556" s="123"/>
      <c r="EG556" s="123"/>
      <c r="EH556" s="123"/>
      <c r="EI556" s="123"/>
      <c r="EJ556" s="123"/>
      <c r="EK556" s="123"/>
      <c r="EL556" s="123"/>
      <c r="EM556" s="123"/>
      <c r="EN556" s="123"/>
      <c r="EO556" s="123"/>
      <c r="EP556" s="123"/>
      <c r="EQ556" s="123"/>
      <c r="ER556" s="123"/>
      <c r="ES556" s="123"/>
      <c r="ET556" s="123"/>
      <c r="EU556" s="123"/>
      <c r="EV556" s="123"/>
      <c r="EW556" s="123"/>
      <c r="EX556" s="123"/>
      <c r="EY556" s="123"/>
      <c r="EZ556" s="123"/>
      <c r="FA556" s="123"/>
      <c r="FB556" s="123"/>
      <c r="FC556" s="123"/>
      <c r="FD556" s="123"/>
      <c r="FE556" s="123"/>
      <c r="FF556" s="123"/>
      <c r="FG556" s="123"/>
      <c r="FH556" s="123"/>
      <c r="FI556" s="123"/>
      <c r="FJ556" s="123"/>
      <c r="FK556" s="123"/>
      <c r="FL556" s="123"/>
      <c r="FM556" s="123"/>
      <c r="FN556" s="123"/>
      <c r="FO556" s="123"/>
      <c r="FP556" s="123"/>
      <c r="FQ556" s="123"/>
      <c r="FR556" s="123"/>
      <c r="FS556" s="123"/>
      <c r="FT556" s="123"/>
    </row>
    <row r="557" s="124" customFormat="1" ht="18" customHeight="1" spans="1:176">
      <c r="A557" s="62" t="s">
        <v>1163</v>
      </c>
      <c r="B557" s="62" t="s">
        <v>824</v>
      </c>
      <c r="C557" s="62" t="s">
        <v>1164</v>
      </c>
      <c r="D557" s="62"/>
      <c r="E557" s="55">
        <v>90</v>
      </c>
      <c r="F557" s="58">
        <v>90</v>
      </c>
      <c r="G557" s="130">
        <f t="shared" si="9"/>
        <v>180</v>
      </c>
      <c r="H557" s="55" t="s">
        <v>35</v>
      </c>
      <c r="I557" s="55" t="s">
        <v>36</v>
      </c>
      <c r="J557" s="55" t="s">
        <v>48</v>
      </c>
      <c r="K557" s="55" t="s">
        <v>49</v>
      </c>
      <c r="L557" s="120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  <c r="AV557" s="123"/>
      <c r="AW557" s="123"/>
      <c r="AX557" s="123"/>
      <c r="AY557" s="123"/>
      <c r="AZ557" s="123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3"/>
      <c r="BK557" s="123"/>
      <c r="BL557" s="123"/>
      <c r="BM557" s="123"/>
      <c r="BN557" s="123"/>
      <c r="BO557" s="123"/>
      <c r="BP557" s="123"/>
      <c r="BQ557" s="123"/>
      <c r="BR557" s="123"/>
      <c r="BS557" s="123"/>
      <c r="BT557" s="123"/>
      <c r="BU557" s="123"/>
      <c r="BV557" s="123"/>
      <c r="BW557" s="123"/>
      <c r="BX557" s="123"/>
      <c r="BY557" s="123"/>
      <c r="BZ557" s="123"/>
      <c r="CA557" s="123"/>
      <c r="CB557" s="123"/>
      <c r="CC557" s="123"/>
      <c r="CD557" s="123"/>
      <c r="CE557" s="123"/>
      <c r="CF557" s="123"/>
      <c r="CG557" s="123"/>
      <c r="CH557" s="123"/>
      <c r="CI557" s="123"/>
      <c r="CJ557" s="123"/>
      <c r="CK557" s="123"/>
      <c r="CL557" s="123"/>
      <c r="CM557" s="123"/>
      <c r="CN557" s="123"/>
      <c r="CO557" s="123"/>
      <c r="CP557" s="123"/>
      <c r="CQ557" s="123"/>
      <c r="CR557" s="123"/>
      <c r="CS557" s="123"/>
      <c r="CT557" s="123"/>
      <c r="CU557" s="123"/>
      <c r="CV557" s="123"/>
      <c r="CW557" s="123"/>
      <c r="CX557" s="123"/>
      <c r="CY557" s="123"/>
      <c r="CZ557" s="123"/>
      <c r="DA557" s="123"/>
      <c r="DB557" s="123"/>
      <c r="DC557" s="123"/>
      <c r="DD557" s="123"/>
      <c r="DE557" s="123"/>
      <c r="DF557" s="123"/>
      <c r="DG557" s="123"/>
      <c r="DH557" s="123"/>
      <c r="DI557" s="123"/>
      <c r="DJ557" s="123"/>
      <c r="DK557" s="123"/>
      <c r="DL557" s="123"/>
      <c r="DM557" s="123"/>
      <c r="DN557" s="123"/>
      <c r="DO557" s="123"/>
      <c r="DP557" s="123"/>
      <c r="DQ557" s="123"/>
      <c r="DR557" s="123"/>
      <c r="DS557" s="123"/>
      <c r="DT557" s="123"/>
      <c r="DU557" s="123"/>
      <c r="DV557" s="123"/>
      <c r="DW557" s="123"/>
      <c r="DX557" s="123"/>
      <c r="DY557" s="123"/>
      <c r="DZ557" s="123"/>
      <c r="EA557" s="123"/>
      <c r="EB557" s="123"/>
      <c r="EC557" s="123"/>
      <c r="ED557" s="123"/>
      <c r="EE557" s="123"/>
      <c r="EF557" s="123"/>
      <c r="EG557" s="123"/>
      <c r="EH557" s="123"/>
      <c r="EI557" s="123"/>
      <c r="EJ557" s="123"/>
      <c r="EK557" s="123"/>
      <c r="EL557" s="123"/>
      <c r="EM557" s="123"/>
      <c r="EN557" s="123"/>
      <c r="EO557" s="123"/>
      <c r="EP557" s="123"/>
      <c r="EQ557" s="123"/>
      <c r="ER557" s="123"/>
      <c r="ES557" s="123"/>
      <c r="ET557" s="123"/>
      <c r="EU557" s="123"/>
      <c r="EV557" s="123"/>
      <c r="EW557" s="123"/>
      <c r="EX557" s="123"/>
      <c r="EY557" s="123"/>
      <c r="EZ557" s="123"/>
      <c r="FA557" s="123"/>
      <c r="FB557" s="123"/>
      <c r="FC557" s="123"/>
      <c r="FD557" s="123"/>
      <c r="FE557" s="123"/>
      <c r="FF557" s="123"/>
      <c r="FG557" s="123"/>
      <c r="FH557" s="123"/>
      <c r="FI557" s="123"/>
      <c r="FJ557" s="123"/>
      <c r="FK557" s="123"/>
      <c r="FL557" s="123"/>
      <c r="FM557" s="123"/>
      <c r="FN557" s="123"/>
      <c r="FO557" s="123"/>
      <c r="FP557" s="123"/>
      <c r="FQ557" s="123"/>
      <c r="FR557" s="123"/>
      <c r="FS557" s="123"/>
      <c r="FT557" s="123"/>
    </row>
    <row r="558" s="119" customFormat="1" ht="18" customHeight="1" spans="1:11">
      <c r="A558" s="62" t="s">
        <v>1165</v>
      </c>
      <c r="B558" s="60" t="s">
        <v>640</v>
      </c>
      <c r="C558" s="60" t="s">
        <v>1166</v>
      </c>
      <c r="D558" s="134"/>
      <c r="E558" s="55">
        <v>90</v>
      </c>
      <c r="F558" s="134">
        <v>90</v>
      </c>
      <c r="G558" s="130">
        <f t="shared" si="9"/>
        <v>180</v>
      </c>
      <c r="H558" s="55" t="s">
        <v>35</v>
      </c>
      <c r="I558" s="128" t="s">
        <v>36</v>
      </c>
      <c r="J558" s="135" t="s">
        <v>48</v>
      </c>
      <c r="K558" s="55" t="s">
        <v>49</v>
      </c>
    </row>
    <row r="559" s="119" customFormat="1" ht="18" customHeight="1" spans="1:11">
      <c r="A559" s="62" t="s">
        <v>1167</v>
      </c>
      <c r="B559" s="57" t="s">
        <v>282</v>
      </c>
      <c r="C559" s="57" t="s">
        <v>1168</v>
      </c>
      <c r="D559" s="57"/>
      <c r="E559" s="55">
        <v>90</v>
      </c>
      <c r="F559" s="62"/>
      <c r="G559" s="130">
        <f t="shared" si="9"/>
        <v>90</v>
      </c>
      <c r="H559" s="55" t="s">
        <v>47</v>
      </c>
      <c r="I559" s="55"/>
      <c r="J559" s="135" t="s">
        <v>48</v>
      </c>
      <c r="K559" s="55" t="s">
        <v>49</v>
      </c>
    </row>
    <row r="560" s="119" customFormat="1" ht="18" customHeight="1" spans="1:11">
      <c r="A560" s="62" t="s">
        <v>1169</v>
      </c>
      <c r="B560" s="57" t="s">
        <v>577</v>
      </c>
      <c r="C560" s="128" t="s">
        <v>1170</v>
      </c>
      <c r="D560" s="128"/>
      <c r="E560" s="55">
        <v>90</v>
      </c>
      <c r="F560" s="58">
        <v>90</v>
      </c>
      <c r="G560" s="130">
        <f t="shared" si="9"/>
        <v>180</v>
      </c>
      <c r="H560" s="130" t="s">
        <v>35</v>
      </c>
      <c r="I560" s="128" t="s">
        <v>36</v>
      </c>
      <c r="J560" s="135" t="s">
        <v>37</v>
      </c>
      <c r="K560" s="57" t="s">
        <v>38</v>
      </c>
    </row>
    <row r="561" s="119" customFormat="1" ht="18" customHeight="1" spans="1:11">
      <c r="A561" s="62" t="s">
        <v>1171</v>
      </c>
      <c r="B561" s="62" t="s">
        <v>512</v>
      </c>
      <c r="C561" s="62" t="s">
        <v>1172</v>
      </c>
      <c r="D561" s="128"/>
      <c r="E561" s="55">
        <v>90</v>
      </c>
      <c r="F561" s="58"/>
      <c r="G561" s="130">
        <f t="shared" si="9"/>
        <v>90</v>
      </c>
      <c r="H561" s="55" t="s">
        <v>47</v>
      </c>
      <c r="I561" s="128"/>
      <c r="J561" s="135" t="s">
        <v>48</v>
      </c>
      <c r="K561" s="55" t="s">
        <v>49</v>
      </c>
    </row>
    <row r="562" s="119" customFormat="1" ht="18" customHeight="1" spans="1:11">
      <c r="A562" s="62" t="s">
        <v>1173</v>
      </c>
      <c r="B562" s="57" t="s">
        <v>243</v>
      </c>
      <c r="C562" s="57" t="s">
        <v>1174</v>
      </c>
      <c r="D562" s="57"/>
      <c r="E562" s="57">
        <v>90</v>
      </c>
      <c r="F562" s="57"/>
      <c r="G562" s="130">
        <f t="shared" si="9"/>
        <v>90</v>
      </c>
      <c r="H562" s="55" t="s">
        <v>47</v>
      </c>
      <c r="I562" s="149"/>
      <c r="J562" s="135" t="s">
        <v>48</v>
      </c>
      <c r="K562" s="55" t="s">
        <v>49</v>
      </c>
    </row>
    <row r="563" s="119" customFormat="1" ht="18" customHeight="1" spans="1:11">
      <c r="A563" s="62" t="s">
        <v>1175</v>
      </c>
      <c r="B563" s="57" t="s">
        <v>191</v>
      </c>
      <c r="C563" s="57" t="s">
        <v>1176</v>
      </c>
      <c r="D563" s="57"/>
      <c r="E563" s="57">
        <v>90</v>
      </c>
      <c r="F563" s="57">
        <v>90</v>
      </c>
      <c r="G563" s="130">
        <f t="shared" si="9"/>
        <v>180</v>
      </c>
      <c r="H563" s="129" t="s">
        <v>115</v>
      </c>
      <c r="I563" s="128" t="s">
        <v>36</v>
      </c>
      <c r="J563" s="135" t="s">
        <v>48</v>
      </c>
      <c r="K563" s="55" t="s">
        <v>49</v>
      </c>
    </row>
    <row r="564" s="119" customFormat="1" ht="18" customHeight="1" spans="1:11">
      <c r="A564" s="62" t="s">
        <v>1177</v>
      </c>
      <c r="B564" s="57" t="s">
        <v>243</v>
      </c>
      <c r="C564" s="57" t="s">
        <v>1178</v>
      </c>
      <c r="D564" s="57"/>
      <c r="E564" s="57">
        <v>90</v>
      </c>
      <c r="F564" s="57">
        <v>90</v>
      </c>
      <c r="G564" s="130">
        <f t="shared" si="9"/>
        <v>180</v>
      </c>
      <c r="H564" s="129" t="s">
        <v>115</v>
      </c>
      <c r="I564" s="128" t="s">
        <v>36</v>
      </c>
      <c r="J564" s="135" t="s">
        <v>48</v>
      </c>
      <c r="K564" s="55" t="s">
        <v>49</v>
      </c>
    </row>
    <row r="565" s="119" customFormat="1" ht="18" customHeight="1" spans="1:11">
      <c r="A565" s="62" t="s">
        <v>1179</v>
      </c>
      <c r="B565" s="57" t="s">
        <v>317</v>
      </c>
      <c r="C565" s="57" t="s">
        <v>1180</v>
      </c>
      <c r="D565" s="146"/>
      <c r="E565" s="147">
        <v>90</v>
      </c>
      <c r="F565" s="146"/>
      <c r="G565" s="57">
        <f t="shared" si="9"/>
        <v>90</v>
      </c>
      <c r="H565" s="55" t="s">
        <v>47</v>
      </c>
      <c r="I565" s="149"/>
      <c r="J565" s="135" t="s">
        <v>48</v>
      </c>
      <c r="K565" s="55" t="s">
        <v>49</v>
      </c>
    </row>
    <row r="566" s="119" customFormat="1" ht="18" customHeight="1" spans="1:11">
      <c r="A566" s="62" t="s">
        <v>1181</v>
      </c>
      <c r="B566" s="57" t="s">
        <v>33</v>
      </c>
      <c r="C566" s="57" t="s">
        <v>1182</v>
      </c>
      <c r="D566" s="57"/>
      <c r="E566" s="57">
        <v>90</v>
      </c>
      <c r="F566" s="57"/>
      <c r="G566" s="57">
        <f t="shared" si="9"/>
        <v>90</v>
      </c>
      <c r="H566" s="55" t="s">
        <v>47</v>
      </c>
      <c r="I566" s="149"/>
      <c r="J566" s="135" t="s">
        <v>48</v>
      </c>
      <c r="K566" s="55" t="s">
        <v>49</v>
      </c>
    </row>
    <row r="567" s="119" customFormat="1" ht="18" customHeight="1" spans="1:11">
      <c r="A567" s="62" t="s">
        <v>1183</v>
      </c>
      <c r="B567" s="57" t="s">
        <v>1184</v>
      </c>
      <c r="C567" s="57" t="s">
        <v>1185</v>
      </c>
      <c r="D567" s="57"/>
      <c r="E567" s="57">
        <v>90</v>
      </c>
      <c r="F567" s="57"/>
      <c r="G567" s="57">
        <f t="shared" si="9"/>
        <v>90</v>
      </c>
      <c r="H567" s="55" t="s">
        <v>47</v>
      </c>
      <c r="I567" s="149"/>
      <c r="J567" s="135" t="s">
        <v>48</v>
      </c>
      <c r="K567" s="55" t="s">
        <v>49</v>
      </c>
    </row>
    <row r="568" s="119" customFormat="1" ht="18" customHeight="1" spans="1:11">
      <c r="A568" s="62" t="s">
        <v>1186</v>
      </c>
      <c r="B568" s="57" t="s">
        <v>824</v>
      </c>
      <c r="C568" s="57" t="s">
        <v>1187</v>
      </c>
      <c r="D568" s="57"/>
      <c r="E568" s="57">
        <v>90</v>
      </c>
      <c r="F568" s="57"/>
      <c r="G568" s="57">
        <f t="shared" si="9"/>
        <v>90</v>
      </c>
      <c r="H568" s="55" t="s">
        <v>47</v>
      </c>
      <c r="I568" s="149"/>
      <c r="J568" s="135" t="s">
        <v>48</v>
      </c>
      <c r="K568" s="55" t="s">
        <v>49</v>
      </c>
    </row>
    <row r="569" s="119" customFormat="1" ht="18" customHeight="1" spans="1:11">
      <c r="A569" s="62" t="s">
        <v>1188</v>
      </c>
      <c r="B569" s="57" t="s">
        <v>376</v>
      </c>
      <c r="C569" s="57" t="s">
        <v>1189</v>
      </c>
      <c r="D569" s="57"/>
      <c r="E569" s="57">
        <v>90</v>
      </c>
      <c r="F569" s="57"/>
      <c r="G569" s="57">
        <f t="shared" si="9"/>
        <v>90</v>
      </c>
      <c r="H569" s="55" t="s">
        <v>47</v>
      </c>
      <c r="I569" s="149"/>
      <c r="J569" s="135" t="s">
        <v>48</v>
      </c>
      <c r="K569" s="55" t="s">
        <v>49</v>
      </c>
    </row>
    <row r="570" s="119" customFormat="1" ht="18" customHeight="1" spans="1:11">
      <c r="A570" s="62" t="s">
        <v>1190</v>
      </c>
      <c r="B570" s="57" t="s">
        <v>824</v>
      </c>
      <c r="C570" s="57" t="s">
        <v>1191</v>
      </c>
      <c r="D570" s="57"/>
      <c r="E570" s="57">
        <v>90</v>
      </c>
      <c r="F570" s="57"/>
      <c r="G570" s="57">
        <f t="shared" si="9"/>
        <v>90</v>
      </c>
      <c r="H570" s="55" t="s">
        <v>47</v>
      </c>
      <c r="I570" s="149"/>
      <c r="J570" s="135" t="s">
        <v>48</v>
      </c>
      <c r="K570" s="55" t="s">
        <v>49</v>
      </c>
    </row>
    <row r="571" s="119" customFormat="1" ht="18" customHeight="1" spans="1:11">
      <c r="A571" s="62" t="s">
        <v>1192</v>
      </c>
      <c r="B571" s="57" t="s">
        <v>249</v>
      </c>
      <c r="C571" s="57" t="s">
        <v>1193</v>
      </c>
      <c r="D571" s="57"/>
      <c r="E571" s="57">
        <v>90</v>
      </c>
      <c r="F571" s="57"/>
      <c r="G571" s="57">
        <f t="shared" si="9"/>
        <v>90</v>
      </c>
      <c r="H571" s="55" t="s">
        <v>47</v>
      </c>
      <c r="I571" s="149"/>
      <c r="J571" s="135" t="s">
        <v>48</v>
      </c>
      <c r="K571" s="55" t="s">
        <v>49</v>
      </c>
    </row>
    <row r="572" s="119" customFormat="1" ht="18" customHeight="1" spans="1:11">
      <c r="A572" s="62" t="s">
        <v>1194</v>
      </c>
      <c r="B572" s="57" t="s">
        <v>577</v>
      </c>
      <c r="C572" s="57" t="s">
        <v>1195</v>
      </c>
      <c r="D572" s="57"/>
      <c r="E572" s="57">
        <v>90</v>
      </c>
      <c r="F572" s="57">
        <v>90</v>
      </c>
      <c r="G572" s="57">
        <f t="shared" si="9"/>
        <v>180</v>
      </c>
      <c r="H572" s="129" t="s">
        <v>115</v>
      </c>
      <c r="I572" s="128" t="s">
        <v>36</v>
      </c>
      <c r="J572" s="135" t="s">
        <v>48</v>
      </c>
      <c r="K572" s="55" t="s">
        <v>49</v>
      </c>
    </row>
    <row r="573" s="119" customFormat="1" ht="18" customHeight="1" spans="1:11">
      <c r="A573" s="62" t="s">
        <v>1196</v>
      </c>
      <c r="B573" s="57" t="s">
        <v>577</v>
      </c>
      <c r="C573" s="57" t="s">
        <v>1197</v>
      </c>
      <c r="D573" s="57"/>
      <c r="E573" s="57">
        <v>90</v>
      </c>
      <c r="F573" s="57">
        <v>90</v>
      </c>
      <c r="G573" s="57">
        <f t="shared" si="9"/>
        <v>180</v>
      </c>
      <c r="H573" s="129" t="s">
        <v>115</v>
      </c>
      <c r="I573" s="128" t="s">
        <v>36</v>
      </c>
      <c r="J573" s="135" t="s">
        <v>48</v>
      </c>
      <c r="K573" s="55" t="s">
        <v>49</v>
      </c>
    </row>
    <row r="574" s="119" customFormat="1" ht="18" customHeight="1" spans="1:11">
      <c r="A574" s="62" t="s">
        <v>1198</v>
      </c>
      <c r="B574" s="57" t="s">
        <v>577</v>
      </c>
      <c r="C574" s="57" t="s">
        <v>1199</v>
      </c>
      <c r="D574" s="57"/>
      <c r="E574" s="57">
        <v>90</v>
      </c>
      <c r="F574" s="57">
        <v>90</v>
      </c>
      <c r="G574" s="57">
        <f t="shared" si="9"/>
        <v>180</v>
      </c>
      <c r="H574" s="129" t="s">
        <v>115</v>
      </c>
      <c r="I574" s="128" t="s">
        <v>36</v>
      </c>
      <c r="J574" s="135" t="s">
        <v>48</v>
      </c>
      <c r="K574" s="55" t="s">
        <v>49</v>
      </c>
    </row>
    <row r="575" s="119" customFormat="1" ht="18" customHeight="1" spans="1:11">
      <c r="A575" s="62" t="s">
        <v>1200</v>
      </c>
      <c r="B575" s="57" t="s">
        <v>577</v>
      </c>
      <c r="C575" s="57" t="s">
        <v>1201</v>
      </c>
      <c r="D575" s="57"/>
      <c r="E575" s="57">
        <v>90</v>
      </c>
      <c r="F575" s="57"/>
      <c r="G575" s="57">
        <f t="shared" si="9"/>
        <v>90</v>
      </c>
      <c r="H575" s="55" t="s">
        <v>47</v>
      </c>
      <c r="I575" s="149"/>
      <c r="J575" s="135" t="s">
        <v>48</v>
      </c>
      <c r="K575" s="55" t="s">
        <v>49</v>
      </c>
    </row>
    <row r="576" s="119" customFormat="1" ht="18" customHeight="1" spans="1:11">
      <c r="A576" s="62" t="s">
        <v>1202</v>
      </c>
      <c r="B576" s="57" t="s">
        <v>191</v>
      </c>
      <c r="C576" s="57" t="s">
        <v>1203</v>
      </c>
      <c r="D576" s="57"/>
      <c r="E576" s="57">
        <v>90</v>
      </c>
      <c r="F576" s="57"/>
      <c r="G576" s="57">
        <f t="shared" si="9"/>
        <v>90</v>
      </c>
      <c r="H576" s="55" t="s">
        <v>47</v>
      </c>
      <c r="I576" s="149"/>
      <c r="J576" s="135" t="s">
        <v>48</v>
      </c>
      <c r="K576" s="55" t="s">
        <v>49</v>
      </c>
    </row>
    <row r="577" s="119" customFormat="1" ht="18" customHeight="1" spans="1:11">
      <c r="A577" s="62" t="s">
        <v>1204</v>
      </c>
      <c r="B577" s="57" t="s">
        <v>376</v>
      </c>
      <c r="C577" s="57" t="s">
        <v>1205</v>
      </c>
      <c r="D577" s="57"/>
      <c r="E577" s="57">
        <v>90</v>
      </c>
      <c r="F577" s="57"/>
      <c r="G577" s="57">
        <f t="shared" si="9"/>
        <v>90</v>
      </c>
      <c r="H577" s="55" t="s">
        <v>47</v>
      </c>
      <c r="I577" s="149"/>
      <c r="J577" s="135" t="s">
        <v>48</v>
      </c>
      <c r="K577" s="55" t="s">
        <v>49</v>
      </c>
    </row>
    <row r="578" s="119" customFormat="1" ht="18" customHeight="1" spans="1:11">
      <c r="A578" s="62" t="s">
        <v>1206</v>
      </c>
      <c r="B578" s="72" t="s">
        <v>33</v>
      </c>
      <c r="C578" s="57" t="s">
        <v>1207</v>
      </c>
      <c r="D578" s="150"/>
      <c r="E578" s="57">
        <v>90</v>
      </c>
      <c r="F578" s="57"/>
      <c r="G578" s="57">
        <f t="shared" si="9"/>
        <v>90</v>
      </c>
      <c r="H578" s="55" t="s">
        <v>47</v>
      </c>
      <c r="I578" s="149"/>
      <c r="J578" s="135" t="s">
        <v>48</v>
      </c>
      <c r="K578" s="55" t="s">
        <v>49</v>
      </c>
    </row>
    <row r="579" s="119" customFormat="1" ht="18" customHeight="1" spans="1:11">
      <c r="A579" s="62" t="s">
        <v>1208</v>
      </c>
      <c r="B579" s="72" t="s">
        <v>33</v>
      </c>
      <c r="C579" s="57" t="s">
        <v>1209</v>
      </c>
      <c r="D579" s="150"/>
      <c r="E579" s="57">
        <v>90</v>
      </c>
      <c r="F579" s="57"/>
      <c r="G579" s="57">
        <f t="shared" ref="G579:G581" si="10">E579+F579</f>
        <v>90</v>
      </c>
      <c r="H579" s="55" t="s">
        <v>47</v>
      </c>
      <c r="I579" s="149"/>
      <c r="J579" s="135" t="s">
        <v>48</v>
      </c>
      <c r="K579" s="55" t="s">
        <v>49</v>
      </c>
    </row>
    <row r="580" s="119" customFormat="1" ht="18" customHeight="1" spans="1:11">
      <c r="A580" s="62" t="s">
        <v>1210</v>
      </c>
      <c r="B580" s="72" t="s">
        <v>243</v>
      </c>
      <c r="C580" s="57" t="s">
        <v>1211</v>
      </c>
      <c r="D580" s="150"/>
      <c r="E580" s="57">
        <v>90</v>
      </c>
      <c r="F580" s="57"/>
      <c r="G580" s="57">
        <f t="shared" si="10"/>
        <v>90</v>
      </c>
      <c r="H580" s="55" t="s">
        <v>47</v>
      </c>
      <c r="I580" s="149"/>
      <c r="J580" s="135" t="s">
        <v>48</v>
      </c>
      <c r="K580" s="55" t="s">
        <v>49</v>
      </c>
    </row>
    <row r="581" s="119" customFormat="1" ht="18" customHeight="1" spans="1:11">
      <c r="A581" s="62" t="s">
        <v>1212</v>
      </c>
      <c r="B581" s="72" t="s">
        <v>249</v>
      </c>
      <c r="C581" s="57" t="s">
        <v>1213</v>
      </c>
      <c r="D581" s="150"/>
      <c r="E581" s="57">
        <v>90</v>
      </c>
      <c r="F581" s="57"/>
      <c r="G581" s="57">
        <f t="shared" si="10"/>
        <v>90</v>
      </c>
      <c r="H581" s="55" t="s">
        <v>47</v>
      </c>
      <c r="I581" s="149"/>
      <c r="J581" s="135" t="s">
        <v>48</v>
      </c>
      <c r="K581" s="55" t="s">
        <v>49</v>
      </c>
    </row>
    <row r="582" s="88" customFormat="1" ht="18" customHeight="1" spans="1:11">
      <c r="A582" s="62" t="s">
        <v>1214</v>
      </c>
      <c r="B582" s="57" t="s">
        <v>33</v>
      </c>
      <c r="C582" s="57" t="s">
        <v>1215</v>
      </c>
      <c r="D582" s="150"/>
      <c r="E582" s="57">
        <v>90</v>
      </c>
      <c r="F582" s="57">
        <v>90</v>
      </c>
      <c r="G582" s="57">
        <v>180</v>
      </c>
      <c r="H582" s="129" t="s">
        <v>115</v>
      </c>
      <c r="I582" s="128" t="s">
        <v>36</v>
      </c>
      <c r="J582" s="135" t="s">
        <v>48</v>
      </c>
      <c r="K582" s="55" t="s">
        <v>49</v>
      </c>
    </row>
    <row r="583" s="88" customFormat="1" ht="18" customHeight="1" spans="1:11">
      <c r="A583" s="62" t="s">
        <v>1216</v>
      </c>
      <c r="B583" s="57" t="s">
        <v>376</v>
      </c>
      <c r="C583" s="57" t="s">
        <v>1217</v>
      </c>
      <c r="D583" s="150"/>
      <c r="E583" s="57">
        <v>90</v>
      </c>
      <c r="F583" s="57"/>
      <c r="G583" s="57">
        <v>90</v>
      </c>
      <c r="H583" s="55" t="s">
        <v>47</v>
      </c>
      <c r="I583" s="57"/>
      <c r="J583" s="135" t="s">
        <v>48</v>
      </c>
      <c r="K583" s="55" t="s">
        <v>49</v>
      </c>
    </row>
    <row r="584" s="88" customFormat="1" ht="18" customHeight="1" spans="1:11">
      <c r="A584" s="62" t="s">
        <v>1218</v>
      </c>
      <c r="B584" s="57" t="s">
        <v>317</v>
      </c>
      <c r="C584" s="57" t="s">
        <v>1219</v>
      </c>
      <c r="D584" s="150"/>
      <c r="E584" s="57">
        <v>90</v>
      </c>
      <c r="F584" s="57"/>
      <c r="G584" s="57">
        <v>90</v>
      </c>
      <c r="H584" s="55" t="s">
        <v>47</v>
      </c>
      <c r="I584" s="57"/>
      <c r="J584" s="135" t="s">
        <v>48</v>
      </c>
      <c r="K584" s="55" t="s">
        <v>49</v>
      </c>
    </row>
    <row r="585" s="88" customFormat="1" ht="18" customHeight="1" spans="1:11">
      <c r="A585" s="62" t="s">
        <v>1220</v>
      </c>
      <c r="B585" s="57" t="s">
        <v>240</v>
      </c>
      <c r="C585" s="57" t="s">
        <v>1221</v>
      </c>
      <c r="D585" s="150"/>
      <c r="E585" s="57">
        <v>90</v>
      </c>
      <c r="F585" s="57"/>
      <c r="G585" s="57">
        <v>90</v>
      </c>
      <c r="H585" s="55" t="s">
        <v>47</v>
      </c>
      <c r="I585" s="57"/>
      <c r="J585" s="135" t="s">
        <v>48</v>
      </c>
      <c r="K585" s="55" t="s">
        <v>49</v>
      </c>
    </row>
    <row r="586" s="88" customFormat="1" ht="18" customHeight="1" spans="1:11">
      <c r="A586" s="62" t="s">
        <v>1222</v>
      </c>
      <c r="B586" s="57" t="s">
        <v>640</v>
      </c>
      <c r="C586" s="57" t="s">
        <v>1223</v>
      </c>
      <c r="D586" s="150"/>
      <c r="E586" s="57">
        <v>90</v>
      </c>
      <c r="F586" s="57"/>
      <c r="G586" s="57">
        <v>90</v>
      </c>
      <c r="H586" s="55" t="s">
        <v>47</v>
      </c>
      <c r="I586" s="57"/>
      <c r="J586" s="135" t="s">
        <v>48</v>
      </c>
      <c r="K586" s="55" t="s">
        <v>49</v>
      </c>
    </row>
    <row r="587" s="119" customFormat="1" ht="18" customHeight="1" spans="1:11">
      <c r="A587" s="62" t="s">
        <v>1224</v>
      </c>
      <c r="B587" s="57" t="s">
        <v>240</v>
      </c>
      <c r="C587" s="57" t="s">
        <v>1225</v>
      </c>
      <c r="D587" s="151"/>
      <c r="E587" s="149"/>
      <c r="F587" s="57">
        <v>90</v>
      </c>
      <c r="G587" s="57">
        <v>90</v>
      </c>
      <c r="H587" s="57" t="s">
        <v>122</v>
      </c>
      <c r="I587" s="128" t="s">
        <v>36</v>
      </c>
      <c r="J587" s="135" t="s">
        <v>48</v>
      </c>
      <c r="K587" s="55" t="s">
        <v>49</v>
      </c>
    </row>
    <row r="588" s="119" customFormat="1" ht="18" customHeight="1" spans="1:11">
      <c r="A588" s="62" t="s">
        <v>1226</v>
      </c>
      <c r="B588" s="57" t="s">
        <v>33</v>
      </c>
      <c r="C588" s="57" t="s">
        <v>1227</v>
      </c>
      <c r="D588" s="62"/>
      <c r="E588" s="57">
        <v>90</v>
      </c>
      <c r="F588" s="62"/>
      <c r="G588" s="57">
        <v>90</v>
      </c>
      <c r="H588" s="55" t="s">
        <v>47</v>
      </c>
      <c r="I588" s="149"/>
      <c r="J588" s="135" t="s">
        <v>48</v>
      </c>
      <c r="K588" s="55" t="s">
        <v>49</v>
      </c>
    </row>
    <row r="589" s="119" customFormat="1" ht="18" customHeight="1" spans="1:11">
      <c r="A589" s="62" t="s">
        <v>1228</v>
      </c>
      <c r="B589" s="57" t="s">
        <v>243</v>
      </c>
      <c r="C589" s="57" t="s">
        <v>1229</v>
      </c>
      <c r="D589" s="62"/>
      <c r="E589" s="57">
        <v>90</v>
      </c>
      <c r="F589" s="62"/>
      <c r="G589" s="57">
        <v>90</v>
      </c>
      <c r="H589" s="55" t="s">
        <v>47</v>
      </c>
      <c r="I589" s="149"/>
      <c r="J589" s="135" t="s">
        <v>48</v>
      </c>
      <c r="K589" s="55" t="s">
        <v>49</v>
      </c>
    </row>
    <row r="590" s="119" customFormat="1" ht="18" customHeight="1" spans="1:11">
      <c r="A590" s="62" t="s">
        <v>1230</v>
      </c>
      <c r="B590" s="57" t="s">
        <v>249</v>
      </c>
      <c r="C590" s="57" t="s">
        <v>1231</v>
      </c>
      <c r="D590" s="62"/>
      <c r="E590" s="57">
        <v>90</v>
      </c>
      <c r="F590" s="62"/>
      <c r="G590" s="57">
        <v>90</v>
      </c>
      <c r="H590" s="55" t="s">
        <v>47</v>
      </c>
      <c r="I590" s="149"/>
      <c r="J590" s="135" t="s">
        <v>48</v>
      </c>
      <c r="K590" s="55" t="s">
        <v>49</v>
      </c>
    </row>
    <row r="591" s="119" customFormat="1" ht="18" customHeight="1" spans="1:11">
      <c r="A591" s="62" t="s">
        <v>1232</v>
      </c>
      <c r="B591" s="57" t="s">
        <v>246</v>
      </c>
      <c r="C591" s="57" t="s">
        <v>1233</v>
      </c>
      <c r="D591" s="62"/>
      <c r="E591" s="57">
        <v>90</v>
      </c>
      <c r="F591" s="62"/>
      <c r="G591" s="57">
        <v>90</v>
      </c>
      <c r="H591" s="55" t="s">
        <v>47</v>
      </c>
      <c r="I591" s="149"/>
      <c r="J591" s="135" t="s">
        <v>48</v>
      </c>
      <c r="K591" s="55" t="s">
        <v>49</v>
      </c>
    </row>
    <row r="592" s="119" customFormat="1" ht="18" customHeight="1" spans="1:11">
      <c r="A592" s="62" t="s">
        <v>1234</v>
      </c>
      <c r="B592" s="57" t="s">
        <v>246</v>
      </c>
      <c r="C592" s="57" t="s">
        <v>1235</v>
      </c>
      <c r="D592" s="62"/>
      <c r="E592" s="57">
        <v>90</v>
      </c>
      <c r="F592" s="62"/>
      <c r="G592" s="57">
        <v>90</v>
      </c>
      <c r="H592" s="55" t="s">
        <v>47</v>
      </c>
      <c r="I592" s="149"/>
      <c r="J592" s="135" t="s">
        <v>48</v>
      </c>
      <c r="K592" s="55" t="s">
        <v>49</v>
      </c>
    </row>
    <row r="593" s="119" customFormat="1" ht="18" customHeight="1" spans="1:11">
      <c r="A593" s="62" t="s">
        <v>1236</v>
      </c>
      <c r="B593" s="57" t="s">
        <v>191</v>
      </c>
      <c r="C593" s="57" t="s">
        <v>1237</v>
      </c>
      <c r="D593" s="62"/>
      <c r="E593" s="57">
        <v>90</v>
      </c>
      <c r="F593" s="62"/>
      <c r="G593" s="57">
        <v>90</v>
      </c>
      <c r="H593" s="55" t="s">
        <v>47</v>
      </c>
      <c r="I593" s="149"/>
      <c r="J593" s="135" t="s">
        <v>48</v>
      </c>
      <c r="K593" s="55" t="s">
        <v>49</v>
      </c>
    </row>
    <row r="594" s="119" customFormat="1" ht="18" customHeight="1" spans="1:11">
      <c r="A594" s="62" t="s">
        <v>1238</v>
      </c>
      <c r="B594" s="57" t="s">
        <v>512</v>
      </c>
      <c r="C594" s="57" t="s">
        <v>1239</v>
      </c>
      <c r="D594" s="62"/>
      <c r="E594" s="57">
        <v>90</v>
      </c>
      <c r="F594" s="57">
        <v>90</v>
      </c>
      <c r="G594" s="57">
        <v>180</v>
      </c>
      <c r="H594" s="130" t="s">
        <v>35</v>
      </c>
      <c r="I594" s="128" t="s">
        <v>36</v>
      </c>
      <c r="J594" s="135" t="s">
        <v>48</v>
      </c>
      <c r="K594" s="55" t="s">
        <v>49</v>
      </c>
    </row>
    <row r="595" s="119" customFormat="1" ht="18" customHeight="1" spans="1:11">
      <c r="A595" s="62" t="s">
        <v>1240</v>
      </c>
      <c r="B595" s="57" t="s">
        <v>191</v>
      </c>
      <c r="C595" s="57" t="s">
        <v>1241</v>
      </c>
      <c r="D595" s="62"/>
      <c r="E595" s="57">
        <v>90</v>
      </c>
      <c r="F595" s="57"/>
      <c r="G595" s="57">
        <v>90</v>
      </c>
      <c r="H595" s="55" t="s">
        <v>47</v>
      </c>
      <c r="I595" s="149"/>
      <c r="J595" s="135" t="s">
        <v>48</v>
      </c>
      <c r="K595" s="55" t="s">
        <v>49</v>
      </c>
    </row>
    <row r="596" s="119" customFormat="1" ht="18" customHeight="1" spans="1:11">
      <c r="A596" s="62" t="s">
        <v>1242</v>
      </c>
      <c r="B596" s="57" t="s">
        <v>246</v>
      </c>
      <c r="C596" s="57" t="s">
        <v>1243</v>
      </c>
      <c r="D596" s="62"/>
      <c r="E596" s="57"/>
      <c r="F596" s="57">
        <v>90</v>
      </c>
      <c r="G596" s="57">
        <v>90</v>
      </c>
      <c r="H596" s="57" t="s">
        <v>122</v>
      </c>
      <c r="I596" s="128" t="s">
        <v>36</v>
      </c>
      <c r="J596" s="135" t="s">
        <v>48</v>
      </c>
      <c r="K596" s="55" t="s">
        <v>49</v>
      </c>
    </row>
    <row r="597" s="119" customFormat="1" ht="18" customHeight="1" spans="1:11">
      <c r="A597" s="62" t="s">
        <v>1244</v>
      </c>
      <c r="B597" s="128" t="s">
        <v>577</v>
      </c>
      <c r="C597" s="128" t="s">
        <v>1245</v>
      </c>
      <c r="D597" s="151"/>
      <c r="E597" s="57">
        <v>90</v>
      </c>
      <c r="F597" s="57"/>
      <c r="G597" s="57">
        <v>90</v>
      </c>
      <c r="H597" s="152" t="s">
        <v>47</v>
      </c>
      <c r="I597" s="149"/>
      <c r="J597" s="149"/>
      <c r="K597" s="149"/>
    </row>
    <row r="598" s="119" customFormat="1" ht="18" customHeight="1" spans="1:11">
      <c r="A598" s="62" t="s">
        <v>1246</v>
      </c>
      <c r="B598" s="129" t="s">
        <v>640</v>
      </c>
      <c r="C598" s="129" t="s">
        <v>1247</v>
      </c>
      <c r="D598" s="129"/>
      <c r="E598" s="130">
        <v>90</v>
      </c>
      <c r="F598" s="130">
        <v>90</v>
      </c>
      <c r="G598" s="130">
        <v>180</v>
      </c>
      <c r="H598" s="129" t="s">
        <v>115</v>
      </c>
      <c r="I598" s="130" t="s">
        <v>36</v>
      </c>
      <c r="J598" s="135" t="s">
        <v>48</v>
      </c>
      <c r="K598" s="57" t="s">
        <v>49</v>
      </c>
    </row>
    <row r="599" s="119" customFormat="1" ht="20" customHeight="1" spans="1:11">
      <c r="A599" s="153" t="s">
        <v>1248</v>
      </c>
      <c r="B599" s="153"/>
      <c r="C599" s="153" t="s">
        <v>1249</v>
      </c>
      <c r="D599" s="153"/>
      <c r="E599" s="153">
        <v>515</v>
      </c>
      <c r="F599" s="153">
        <v>289</v>
      </c>
      <c r="G599" s="153">
        <v>804</v>
      </c>
      <c r="H599" s="129"/>
      <c r="I599" s="130"/>
      <c r="J599" s="135"/>
      <c r="K599" s="57"/>
    </row>
    <row r="600" s="120" customFormat="1" ht="20" customHeight="1" spans="1:11">
      <c r="A600" s="153"/>
      <c r="B600" s="153"/>
      <c r="C600" s="153" t="s">
        <v>1250</v>
      </c>
      <c r="D600" s="153"/>
      <c r="E600" s="153">
        <f>SUM(E4:E598)</f>
        <v>46350</v>
      </c>
      <c r="F600" s="153">
        <f>SUM(F4:F598)</f>
        <v>26010</v>
      </c>
      <c r="G600" s="153">
        <f>SUM(G4:G598)</f>
        <v>72360</v>
      </c>
      <c r="H600" s="149"/>
      <c r="I600" s="149"/>
      <c r="J600" s="149"/>
      <c r="K600" s="149"/>
    </row>
  </sheetData>
  <autoFilter ref="A3:XET600">
    <extLst/>
  </autoFilter>
  <mergeCells count="15">
    <mergeCell ref="A1:K1"/>
    <mergeCell ref="C599:D599"/>
    <mergeCell ref="C600:D60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599:B600"/>
  </mergeCells>
  <conditionalFormatting sqref="D5">
    <cfRule type="expression" dxfId="0" priority="11">
      <formula>AND(SUMPRODUCT(IFERROR(1*(($D$5&amp;"x")=(D5&amp;"x")),0))&gt;1,NOT(ISBLANK(D5)))</formula>
    </cfRule>
  </conditionalFormatting>
  <conditionalFormatting sqref="D6">
    <cfRule type="expression" dxfId="0" priority="8">
      <formula>AND(SUMPRODUCT(IFERROR(1*(($D$6&amp;"x")=(D6&amp;"x")),0))&gt;1,NOT(ISBLANK(D6)))</formula>
    </cfRule>
  </conditionalFormatting>
  <conditionalFormatting sqref="D9">
    <cfRule type="expression" dxfId="0" priority="12">
      <formula>AND(SUMPRODUCT(IFERROR(1*(($D$9&amp;"x")=(D9&amp;"x")),0))&gt;1,NOT(ISBLANK(D9)))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D19">
    <cfRule type="expression" dxfId="0" priority="10">
      <formula>AND(SUMPRODUCT(IFERROR(1*(($D$19&amp;"x")=(D19&amp;"x")),0))&gt;1,NOT(ISBLANK(D19)))</formula>
    </cfRule>
  </conditionalFormatting>
  <conditionalFormatting sqref="D48">
    <cfRule type="expression" dxfId="0" priority="13">
      <formula>AND(SUMPRODUCT(IFERROR(1*(($D$48&amp;"x")=(D48&amp;"x")),0))&gt;1,NOT(ISBLANK(D48)))</formula>
    </cfRule>
  </conditionalFormatting>
  <conditionalFormatting sqref="D194">
    <cfRule type="expression" dxfId="0" priority="15">
      <formula>AND(SUMPRODUCT(IFERROR(1*(($D$194&amp;"x")=(D194&amp;"x")),0))&gt;1,NOT(ISBLANK(D194)))</formula>
    </cfRule>
  </conditionalFormatting>
  <conditionalFormatting sqref="D237">
    <cfRule type="expression" dxfId="0" priority="9">
      <formula>AND(SUMPRODUCT(IFERROR(1*(($D$237&amp;"x")=(D237&amp;"x")),0))&gt;1,NOT(ISBLANK(D237)))</formula>
    </cfRule>
  </conditionalFormatting>
  <conditionalFormatting sqref="D437">
    <cfRule type="duplicateValues" dxfId="1" priority="7"/>
  </conditionalFormatting>
  <conditionalFormatting sqref="D453">
    <cfRule type="expression" dxfId="0" priority="16">
      <formula>AND(SUMPRODUCT(IFERROR(1*(($D$453&amp;"x")=(D453&amp;"x")),0))&gt;1,NOT(ISBLANK(D453)))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236"/>
  <sheetViews>
    <sheetView workbookViewId="0">
      <pane ySplit="3" topLeftCell="A200" activePane="bottomLeft" state="frozen"/>
      <selection/>
      <selection pane="bottomLeft" activeCell="D225" sqref="D225"/>
    </sheetView>
  </sheetViews>
  <sheetFormatPr defaultColWidth="9" defaultRowHeight="15.95" customHeight="1"/>
  <cols>
    <col min="1" max="1" width="5.875" style="77" customWidth="1"/>
    <col min="2" max="2" width="8.86666666666667" style="77" customWidth="1"/>
    <col min="3" max="3" width="7.75" style="77" customWidth="1"/>
    <col min="4" max="4" width="7" style="77" customWidth="1"/>
    <col min="5" max="6" width="7.75" style="77" customWidth="1"/>
    <col min="7" max="7" width="8.55833333333333" style="77" customWidth="1"/>
    <col min="8" max="8" width="12.375" style="77" customWidth="1"/>
    <col min="9" max="9" width="6.25" style="77" customWidth="1"/>
    <col min="10" max="10" width="6.5" style="77" customWidth="1"/>
    <col min="11" max="11" width="9.125" style="77" customWidth="1"/>
    <col min="12" max="16384" width="9" style="77"/>
  </cols>
  <sheetData>
    <row r="1" s="77" customFormat="1" ht="36" customHeight="1" spans="1:11">
      <c r="A1" s="81" t="s">
        <v>1251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="77" customFormat="1" ht="15" customHeight="1" spans="1:11">
      <c r="A2" s="82" t="s">
        <v>2</v>
      </c>
      <c r="B2" s="82" t="s">
        <v>22</v>
      </c>
      <c r="C2" s="82" t="s">
        <v>1252</v>
      </c>
      <c r="D2" s="82" t="s">
        <v>24</v>
      </c>
      <c r="E2" s="82" t="s">
        <v>25</v>
      </c>
      <c r="F2" s="82" t="s">
        <v>26</v>
      </c>
      <c r="G2" s="82" t="s">
        <v>1253</v>
      </c>
      <c r="H2" s="82" t="s">
        <v>1254</v>
      </c>
      <c r="I2" s="82" t="s">
        <v>29</v>
      </c>
      <c r="J2" s="82" t="s">
        <v>1255</v>
      </c>
      <c r="K2" s="82" t="s">
        <v>1256</v>
      </c>
    </row>
    <row r="3" s="78" customFormat="1" ht="15" customHeight="1" spans="1:1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="78" customFormat="1" ht="18" customHeight="1" spans="1:11">
      <c r="A4" s="83">
        <v>1</v>
      </c>
      <c r="B4" s="83" t="s">
        <v>1257</v>
      </c>
      <c r="C4" s="83" t="s">
        <v>1258</v>
      </c>
      <c r="D4" s="83"/>
      <c r="E4" s="83">
        <v>90</v>
      </c>
      <c r="F4" s="83">
        <v>90</v>
      </c>
      <c r="G4" s="83">
        <f>E4+F4</f>
        <v>180</v>
      </c>
      <c r="H4" s="83" t="s">
        <v>1259</v>
      </c>
      <c r="I4" s="83" t="s">
        <v>1260</v>
      </c>
      <c r="J4" s="84" t="s">
        <v>37</v>
      </c>
      <c r="K4" s="83" t="s">
        <v>49</v>
      </c>
    </row>
    <row r="5" s="78" customFormat="1" ht="18" customHeight="1" spans="1:11">
      <c r="A5" s="83">
        <v>2</v>
      </c>
      <c r="B5" s="83" t="s">
        <v>1257</v>
      </c>
      <c r="C5" s="83" t="s">
        <v>1261</v>
      </c>
      <c r="D5" s="83"/>
      <c r="E5" s="83"/>
      <c r="F5" s="83">
        <v>90</v>
      </c>
      <c r="G5" s="83">
        <f t="shared" ref="G5:G68" si="0">E5+F5</f>
        <v>90</v>
      </c>
      <c r="H5" s="83" t="s">
        <v>1262</v>
      </c>
      <c r="I5" s="83" t="s">
        <v>1260</v>
      </c>
      <c r="J5" s="84" t="s">
        <v>37</v>
      </c>
      <c r="K5" s="83" t="s">
        <v>49</v>
      </c>
    </row>
    <row r="6" s="77" customFormat="1" ht="18" customHeight="1" spans="1:16361">
      <c r="A6" s="83">
        <v>3</v>
      </c>
      <c r="B6" s="83" t="s">
        <v>1257</v>
      </c>
      <c r="C6" s="84" t="s">
        <v>1263</v>
      </c>
      <c r="D6" s="83"/>
      <c r="E6" s="83"/>
      <c r="F6" s="83">
        <v>90</v>
      </c>
      <c r="G6" s="83">
        <f t="shared" si="0"/>
        <v>90</v>
      </c>
      <c r="H6" s="83" t="s">
        <v>1262</v>
      </c>
      <c r="I6" s="84" t="s">
        <v>1260</v>
      </c>
      <c r="J6" s="84" t="s">
        <v>37</v>
      </c>
      <c r="K6" s="83" t="s">
        <v>49</v>
      </c>
      <c r="XEB6" s="78"/>
      <c r="XEC6" s="78"/>
      <c r="XED6" s="78"/>
      <c r="XEE6" s="78"/>
      <c r="XEF6" s="78"/>
      <c r="XEG6" s="78"/>
    </row>
    <row r="7" s="77" customFormat="1" ht="18" customHeight="1" spans="1:11">
      <c r="A7" s="83">
        <v>4</v>
      </c>
      <c r="B7" s="83" t="s">
        <v>1257</v>
      </c>
      <c r="C7" s="83" t="s">
        <v>1264</v>
      </c>
      <c r="D7" s="83"/>
      <c r="E7" s="83">
        <v>90</v>
      </c>
      <c r="F7" s="83"/>
      <c r="G7" s="83">
        <f t="shared" si="0"/>
        <v>90</v>
      </c>
      <c r="H7" s="83" t="s">
        <v>1265</v>
      </c>
      <c r="I7" s="83"/>
      <c r="J7" s="83"/>
      <c r="K7" s="83" t="s">
        <v>49</v>
      </c>
    </row>
    <row r="8" s="77" customFormat="1" ht="18" customHeight="1" spans="1:16361">
      <c r="A8" s="83">
        <v>5</v>
      </c>
      <c r="B8" s="83" t="s">
        <v>1257</v>
      </c>
      <c r="C8" s="83" t="s">
        <v>1266</v>
      </c>
      <c r="D8" s="83"/>
      <c r="E8" s="83">
        <v>90</v>
      </c>
      <c r="F8" s="83"/>
      <c r="G8" s="83">
        <f t="shared" si="0"/>
        <v>90</v>
      </c>
      <c r="H8" s="83" t="s">
        <v>1265</v>
      </c>
      <c r="I8" s="83"/>
      <c r="J8" s="83"/>
      <c r="K8" s="83" t="s">
        <v>49</v>
      </c>
      <c r="XEB8" s="78"/>
      <c r="XEC8" s="78"/>
      <c r="XED8" s="78"/>
      <c r="XEE8" s="78"/>
      <c r="XEF8" s="78"/>
      <c r="XEG8" s="78"/>
    </row>
    <row r="9" s="77" customFormat="1" ht="18" customHeight="1" spans="1:16361">
      <c r="A9" s="83">
        <v>6</v>
      </c>
      <c r="B9" s="83" t="s">
        <v>1257</v>
      </c>
      <c r="C9" s="83" t="s">
        <v>1267</v>
      </c>
      <c r="D9" s="83"/>
      <c r="E9" s="83">
        <v>90</v>
      </c>
      <c r="F9" s="83"/>
      <c r="G9" s="83">
        <f t="shared" si="0"/>
        <v>90</v>
      </c>
      <c r="H9" s="83" t="s">
        <v>1265</v>
      </c>
      <c r="I9" s="83"/>
      <c r="J9" s="83"/>
      <c r="K9" s="83" t="s">
        <v>49</v>
      </c>
      <c r="XEB9" s="78"/>
      <c r="XEC9" s="78"/>
      <c r="XED9" s="78"/>
      <c r="XEE9" s="78"/>
      <c r="XEF9" s="78"/>
      <c r="XEG9" s="78"/>
    </row>
    <row r="10" s="77" customFormat="1" ht="18" customHeight="1" spans="1:16361">
      <c r="A10" s="83">
        <v>7</v>
      </c>
      <c r="B10" s="83" t="s">
        <v>1257</v>
      </c>
      <c r="C10" s="83" t="s">
        <v>1268</v>
      </c>
      <c r="D10" s="83"/>
      <c r="E10" s="83">
        <v>90</v>
      </c>
      <c r="F10" s="83"/>
      <c r="G10" s="83">
        <f t="shared" si="0"/>
        <v>90</v>
      </c>
      <c r="H10" s="83" t="s">
        <v>1265</v>
      </c>
      <c r="I10" s="83"/>
      <c r="J10" s="83"/>
      <c r="K10" s="83" t="s">
        <v>49</v>
      </c>
      <c r="XEB10" s="78"/>
      <c r="XEC10" s="78"/>
      <c r="XED10" s="78"/>
      <c r="XEE10" s="78"/>
      <c r="XEF10" s="78"/>
      <c r="XEG10" s="78"/>
    </row>
    <row r="11" s="77" customFormat="1" ht="18" customHeight="1" spans="1:16361">
      <c r="A11" s="83">
        <v>8</v>
      </c>
      <c r="B11" s="62" t="s">
        <v>1257</v>
      </c>
      <c r="C11" s="62" t="s">
        <v>1269</v>
      </c>
      <c r="D11" s="62"/>
      <c r="E11" s="83">
        <v>90</v>
      </c>
      <c r="F11" s="58">
        <v>90</v>
      </c>
      <c r="G11" s="83">
        <f t="shared" si="0"/>
        <v>180</v>
      </c>
      <c r="H11" s="62" t="s">
        <v>1259</v>
      </c>
      <c r="I11" s="62" t="s">
        <v>1260</v>
      </c>
      <c r="J11" s="62" t="s">
        <v>37</v>
      </c>
      <c r="K11" s="62" t="s">
        <v>49</v>
      </c>
      <c r="XEB11" s="78"/>
      <c r="XEC11" s="78"/>
      <c r="XED11" s="78"/>
      <c r="XEE11" s="78"/>
      <c r="XEF11" s="78"/>
      <c r="XEG11" s="78"/>
    </row>
    <row r="12" s="77" customFormat="1" ht="18" customHeight="1" spans="1:11">
      <c r="A12" s="83">
        <v>9</v>
      </c>
      <c r="B12" s="58" t="s">
        <v>1257</v>
      </c>
      <c r="C12" s="58" t="s">
        <v>1270</v>
      </c>
      <c r="D12" s="58"/>
      <c r="E12" s="83">
        <v>90</v>
      </c>
      <c r="F12" s="58"/>
      <c r="G12" s="83">
        <f t="shared" si="0"/>
        <v>90</v>
      </c>
      <c r="H12" s="58" t="s">
        <v>1265</v>
      </c>
      <c r="I12" s="58"/>
      <c r="J12" s="58"/>
      <c r="K12" s="58" t="s">
        <v>49</v>
      </c>
    </row>
    <row r="13" s="77" customFormat="1" ht="18" customHeight="1" spans="1:16361">
      <c r="A13" s="83">
        <v>10</v>
      </c>
      <c r="B13" s="85" t="s">
        <v>1257</v>
      </c>
      <c r="C13" s="85" t="s">
        <v>1271</v>
      </c>
      <c r="D13" s="85"/>
      <c r="E13" s="83">
        <v>90</v>
      </c>
      <c r="F13" s="85"/>
      <c r="G13" s="83">
        <f t="shared" si="0"/>
        <v>90</v>
      </c>
      <c r="H13" s="85" t="s">
        <v>1265</v>
      </c>
      <c r="I13" s="85"/>
      <c r="J13" s="85"/>
      <c r="K13" s="85" t="s">
        <v>49</v>
      </c>
      <c r="XEB13" s="78"/>
      <c r="XEC13" s="78"/>
      <c r="XED13" s="78"/>
      <c r="XEE13" s="78"/>
      <c r="XEF13" s="78"/>
      <c r="XEG13" s="78"/>
    </row>
    <row r="14" s="77" customFormat="1" ht="18" customHeight="1" spans="1:16361">
      <c r="A14" s="83">
        <v>11</v>
      </c>
      <c r="B14" s="83" t="s">
        <v>1257</v>
      </c>
      <c r="C14" s="83" t="s">
        <v>1272</v>
      </c>
      <c r="D14" s="83"/>
      <c r="E14" s="83">
        <v>90</v>
      </c>
      <c r="F14" s="83"/>
      <c r="G14" s="83">
        <f t="shared" si="0"/>
        <v>90</v>
      </c>
      <c r="H14" s="83" t="s">
        <v>1265</v>
      </c>
      <c r="I14" s="83"/>
      <c r="J14" s="83"/>
      <c r="K14" s="83" t="s">
        <v>49</v>
      </c>
      <c r="XEB14" s="78"/>
      <c r="XEC14" s="78"/>
      <c r="XED14" s="78"/>
      <c r="XEE14" s="78"/>
      <c r="XEF14" s="78"/>
      <c r="XEG14" s="78"/>
    </row>
    <row r="15" s="77" customFormat="1" ht="18" customHeight="1" spans="1:16361">
      <c r="A15" s="83">
        <v>12</v>
      </c>
      <c r="B15" s="83" t="s">
        <v>1257</v>
      </c>
      <c r="C15" s="83" t="s">
        <v>1273</v>
      </c>
      <c r="D15" s="83" t="s">
        <v>1274</v>
      </c>
      <c r="E15" s="83">
        <v>90</v>
      </c>
      <c r="F15" s="83">
        <v>90</v>
      </c>
      <c r="G15" s="83">
        <f t="shared" si="0"/>
        <v>180</v>
      </c>
      <c r="H15" s="83" t="s">
        <v>1259</v>
      </c>
      <c r="I15" s="83" t="s">
        <v>1260</v>
      </c>
      <c r="J15" s="83" t="s">
        <v>37</v>
      </c>
      <c r="K15" s="83" t="s">
        <v>49</v>
      </c>
      <c r="XEB15" s="78"/>
      <c r="XEC15" s="78"/>
      <c r="XED15" s="78"/>
      <c r="XEE15" s="78"/>
      <c r="XEF15" s="78"/>
      <c r="XEG15" s="78"/>
    </row>
    <row r="16" s="77" customFormat="1" ht="18" customHeight="1" spans="1:16361">
      <c r="A16" s="83">
        <v>13</v>
      </c>
      <c r="B16" s="60" t="s">
        <v>1257</v>
      </c>
      <c r="C16" s="60" t="s">
        <v>1275</v>
      </c>
      <c r="D16" s="60"/>
      <c r="E16" s="83">
        <v>90</v>
      </c>
      <c r="F16" s="85"/>
      <c r="G16" s="83">
        <f t="shared" si="0"/>
        <v>90</v>
      </c>
      <c r="H16" s="60" t="s">
        <v>1265</v>
      </c>
      <c r="I16" s="60"/>
      <c r="J16" s="60"/>
      <c r="K16" s="60" t="s">
        <v>49</v>
      </c>
      <c r="XEB16" s="78"/>
      <c r="XEC16" s="78"/>
      <c r="XED16" s="78"/>
      <c r="XEE16" s="78"/>
      <c r="XEF16" s="78"/>
      <c r="XEG16" s="78"/>
    </row>
    <row r="17" s="77" customFormat="1" ht="18" customHeight="1" spans="1:11">
      <c r="A17" s="83">
        <v>14</v>
      </c>
      <c r="B17" s="58" t="s">
        <v>1257</v>
      </c>
      <c r="C17" s="58" t="s">
        <v>1276</v>
      </c>
      <c r="D17" s="58" t="s">
        <v>1277</v>
      </c>
      <c r="E17" s="83">
        <v>90</v>
      </c>
      <c r="F17" s="58"/>
      <c r="G17" s="83">
        <f t="shared" si="0"/>
        <v>90</v>
      </c>
      <c r="H17" s="58" t="s">
        <v>1265</v>
      </c>
      <c r="I17" s="58"/>
      <c r="J17" s="58"/>
      <c r="K17" s="58" t="s">
        <v>49</v>
      </c>
    </row>
    <row r="18" s="77" customFormat="1" ht="18" customHeight="1" spans="1:11">
      <c r="A18" s="83">
        <v>15</v>
      </c>
      <c r="B18" s="60" t="s">
        <v>1257</v>
      </c>
      <c r="C18" s="60" t="s">
        <v>1278</v>
      </c>
      <c r="D18" s="60"/>
      <c r="E18" s="85">
        <v>90</v>
      </c>
      <c r="F18" s="85">
        <v>90</v>
      </c>
      <c r="G18" s="83">
        <f t="shared" si="0"/>
        <v>180</v>
      </c>
      <c r="H18" s="83" t="s">
        <v>1259</v>
      </c>
      <c r="I18" s="60" t="s">
        <v>1260</v>
      </c>
      <c r="J18" s="60" t="s">
        <v>37</v>
      </c>
      <c r="K18" s="60" t="s">
        <v>38</v>
      </c>
    </row>
    <row r="19" s="77" customFormat="1" ht="18" customHeight="1" spans="1:11">
      <c r="A19" s="83">
        <v>16</v>
      </c>
      <c r="B19" s="83" t="s">
        <v>1257</v>
      </c>
      <c r="C19" s="83" t="s">
        <v>1279</v>
      </c>
      <c r="D19" s="83"/>
      <c r="E19" s="83"/>
      <c r="F19" s="83">
        <v>90</v>
      </c>
      <c r="G19" s="83">
        <f t="shared" si="0"/>
        <v>90</v>
      </c>
      <c r="H19" s="83" t="s">
        <v>1262</v>
      </c>
      <c r="I19" s="83" t="s">
        <v>1260</v>
      </c>
      <c r="J19" s="83" t="s">
        <v>37</v>
      </c>
      <c r="K19" s="83" t="s">
        <v>38</v>
      </c>
    </row>
    <row r="20" s="77" customFormat="1" ht="18" customHeight="1" spans="1:16361">
      <c r="A20" s="83">
        <v>17</v>
      </c>
      <c r="B20" s="83" t="s">
        <v>1257</v>
      </c>
      <c r="C20" s="83" t="s">
        <v>1280</v>
      </c>
      <c r="D20" s="83"/>
      <c r="E20" s="83">
        <v>90</v>
      </c>
      <c r="F20" s="85">
        <v>90</v>
      </c>
      <c r="G20" s="83">
        <f t="shared" si="0"/>
        <v>180</v>
      </c>
      <c r="H20" s="83" t="s">
        <v>1259</v>
      </c>
      <c r="I20" s="83" t="s">
        <v>1260</v>
      </c>
      <c r="J20" s="84" t="s">
        <v>37</v>
      </c>
      <c r="K20" s="83" t="s">
        <v>38</v>
      </c>
      <c r="XEB20" s="78"/>
      <c r="XEC20" s="78"/>
      <c r="XED20" s="78"/>
      <c r="XEE20" s="78"/>
      <c r="XEF20" s="78"/>
      <c r="XEG20" s="78"/>
    </row>
    <row r="21" s="77" customFormat="1" ht="18" customHeight="1" spans="1:16361">
      <c r="A21" s="83">
        <v>18</v>
      </c>
      <c r="B21" s="86" t="s">
        <v>1257</v>
      </c>
      <c r="C21" s="86" t="s">
        <v>1281</v>
      </c>
      <c r="D21" s="83" t="s">
        <v>1282</v>
      </c>
      <c r="E21" s="83">
        <v>90</v>
      </c>
      <c r="F21" s="85">
        <v>90</v>
      </c>
      <c r="G21" s="83">
        <f t="shared" si="0"/>
        <v>180</v>
      </c>
      <c r="H21" s="83" t="s">
        <v>1259</v>
      </c>
      <c r="I21" s="83" t="s">
        <v>1260</v>
      </c>
      <c r="J21" s="84" t="s">
        <v>37</v>
      </c>
      <c r="K21" s="83" t="s">
        <v>38</v>
      </c>
      <c r="XEB21" s="78"/>
      <c r="XEC21" s="78"/>
      <c r="XED21" s="78"/>
      <c r="XEE21" s="78"/>
      <c r="XEF21" s="78"/>
      <c r="XEG21" s="78"/>
    </row>
    <row r="22" s="77" customFormat="1" ht="18" customHeight="1" spans="1:16361">
      <c r="A22" s="83">
        <v>19</v>
      </c>
      <c r="B22" s="83" t="s">
        <v>1257</v>
      </c>
      <c r="C22" s="83" t="s">
        <v>1283</v>
      </c>
      <c r="D22" s="83"/>
      <c r="E22" s="83">
        <v>90</v>
      </c>
      <c r="F22" s="85">
        <v>90</v>
      </c>
      <c r="G22" s="83">
        <f t="shared" si="0"/>
        <v>180</v>
      </c>
      <c r="H22" s="84" t="s">
        <v>1259</v>
      </c>
      <c r="I22" s="83" t="s">
        <v>1260</v>
      </c>
      <c r="J22" s="84" t="s">
        <v>37</v>
      </c>
      <c r="K22" s="83" t="s">
        <v>38</v>
      </c>
      <c r="XEB22" s="78"/>
      <c r="XEC22" s="78"/>
      <c r="XED22" s="78"/>
      <c r="XEE22" s="78"/>
      <c r="XEF22" s="78"/>
      <c r="XEG22" s="78"/>
    </row>
    <row r="23" s="77" customFormat="1" ht="18" customHeight="1" spans="1:16361">
      <c r="A23" s="83">
        <v>20</v>
      </c>
      <c r="B23" s="83" t="s">
        <v>1257</v>
      </c>
      <c r="C23" s="83" t="s">
        <v>1284</v>
      </c>
      <c r="D23" s="83"/>
      <c r="E23" s="83">
        <v>90</v>
      </c>
      <c r="F23" s="85">
        <v>90</v>
      </c>
      <c r="G23" s="83">
        <f t="shared" si="0"/>
        <v>180</v>
      </c>
      <c r="H23" s="83" t="s">
        <v>1259</v>
      </c>
      <c r="I23" s="83" t="s">
        <v>1260</v>
      </c>
      <c r="J23" s="84" t="s">
        <v>37</v>
      </c>
      <c r="K23" s="83" t="s">
        <v>38</v>
      </c>
      <c r="XEB23" s="78"/>
      <c r="XEC23" s="78"/>
      <c r="XED23" s="78"/>
      <c r="XEE23" s="78"/>
      <c r="XEF23" s="78"/>
      <c r="XEG23" s="78"/>
    </row>
    <row r="24" s="77" customFormat="1" ht="18" customHeight="1" spans="1:16361">
      <c r="A24" s="83">
        <v>21</v>
      </c>
      <c r="B24" s="83" t="s">
        <v>1257</v>
      </c>
      <c r="C24" s="83" t="s">
        <v>1285</v>
      </c>
      <c r="D24" s="83"/>
      <c r="E24" s="85">
        <v>90</v>
      </c>
      <c r="F24" s="83">
        <v>90</v>
      </c>
      <c r="G24" s="83">
        <f t="shared" si="0"/>
        <v>180</v>
      </c>
      <c r="H24" s="83" t="s">
        <v>1259</v>
      </c>
      <c r="I24" s="83" t="s">
        <v>1260</v>
      </c>
      <c r="J24" s="83" t="s">
        <v>37</v>
      </c>
      <c r="K24" s="83" t="s">
        <v>38</v>
      </c>
      <c r="XEB24" s="78"/>
      <c r="XEC24" s="78"/>
      <c r="XED24" s="78"/>
      <c r="XEE24" s="78"/>
      <c r="XEF24" s="78"/>
      <c r="XEG24" s="78"/>
    </row>
    <row r="25" s="77" customFormat="1" ht="18" customHeight="1" spans="1:16361">
      <c r="A25" s="83">
        <v>22</v>
      </c>
      <c r="B25" s="83" t="s">
        <v>1257</v>
      </c>
      <c r="C25" s="84" t="s">
        <v>1286</v>
      </c>
      <c r="D25" s="83"/>
      <c r="E25" s="83"/>
      <c r="F25" s="85">
        <v>90</v>
      </c>
      <c r="G25" s="83">
        <f t="shared" si="0"/>
        <v>90</v>
      </c>
      <c r="H25" s="83" t="s">
        <v>1262</v>
      </c>
      <c r="I25" s="84" t="s">
        <v>1260</v>
      </c>
      <c r="J25" s="84" t="s">
        <v>37</v>
      </c>
      <c r="K25" s="83" t="s">
        <v>38</v>
      </c>
      <c r="XEB25" s="78"/>
      <c r="XEC25" s="78"/>
      <c r="XED25" s="78"/>
      <c r="XEE25" s="78"/>
      <c r="XEF25" s="78"/>
      <c r="XEG25" s="78"/>
    </row>
    <row r="26" s="77" customFormat="1" ht="18" customHeight="1" spans="1:16361">
      <c r="A26" s="83">
        <v>23</v>
      </c>
      <c r="B26" s="62" t="s">
        <v>1257</v>
      </c>
      <c r="C26" s="62" t="s">
        <v>1287</v>
      </c>
      <c r="D26" s="62"/>
      <c r="E26" s="62"/>
      <c r="F26" s="83">
        <v>90</v>
      </c>
      <c r="G26" s="83">
        <f t="shared" si="0"/>
        <v>90</v>
      </c>
      <c r="H26" s="62" t="s">
        <v>1262</v>
      </c>
      <c r="I26" s="62" t="s">
        <v>1260</v>
      </c>
      <c r="J26" s="62" t="s">
        <v>37</v>
      </c>
      <c r="K26" s="62" t="s">
        <v>49</v>
      </c>
      <c r="XEB26" s="78"/>
      <c r="XEC26" s="78"/>
      <c r="XED26" s="78"/>
      <c r="XEE26" s="78"/>
      <c r="XEF26" s="78"/>
      <c r="XEG26" s="78"/>
    </row>
    <row r="27" s="77" customFormat="1" ht="18" customHeight="1" spans="1:16361">
      <c r="A27" s="83">
        <v>24</v>
      </c>
      <c r="B27" s="60" t="s">
        <v>1257</v>
      </c>
      <c r="C27" s="60" t="s">
        <v>1288</v>
      </c>
      <c r="D27" s="60"/>
      <c r="E27" s="60"/>
      <c r="F27" s="85">
        <v>90</v>
      </c>
      <c r="G27" s="83">
        <f t="shared" si="0"/>
        <v>90</v>
      </c>
      <c r="H27" s="60" t="s">
        <v>1262</v>
      </c>
      <c r="I27" s="60" t="s">
        <v>1260</v>
      </c>
      <c r="J27" s="60" t="s">
        <v>37</v>
      </c>
      <c r="K27" s="60" t="s">
        <v>38</v>
      </c>
      <c r="XEB27" s="78"/>
      <c r="XEC27" s="78"/>
      <c r="XED27" s="78"/>
      <c r="XEE27" s="78"/>
      <c r="XEF27" s="78"/>
      <c r="XEG27" s="78"/>
    </row>
    <row r="28" s="77" customFormat="1" ht="18" customHeight="1" spans="1:16361">
      <c r="A28" s="83">
        <v>25</v>
      </c>
      <c r="B28" s="83" t="s">
        <v>1257</v>
      </c>
      <c r="C28" s="86" t="s">
        <v>1289</v>
      </c>
      <c r="D28" s="83"/>
      <c r="E28" s="83">
        <v>90</v>
      </c>
      <c r="F28" s="83">
        <v>90</v>
      </c>
      <c r="G28" s="83">
        <f t="shared" si="0"/>
        <v>180</v>
      </c>
      <c r="H28" s="83" t="s">
        <v>1259</v>
      </c>
      <c r="I28" s="85" t="s">
        <v>1260</v>
      </c>
      <c r="J28" s="84" t="s">
        <v>37</v>
      </c>
      <c r="K28" s="83" t="s">
        <v>49</v>
      </c>
      <c r="XEB28" s="78"/>
      <c r="XEC28" s="78"/>
      <c r="XED28" s="78"/>
      <c r="XEE28" s="78"/>
      <c r="XEF28" s="78"/>
      <c r="XEG28" s="78"/>
    </row>
    <row r="29" s="77" customFormat="1" ht="18" customHeight="1" spans="1:16361">
      <c r="A29" s="83">
        <v>26</v>
      </c>
      <c r="B29" s="83" t="s">
        <v>1257</v>
      </c>
      <c r="C29" s="83" t="s">
        <v>1290</v>
      </c>
      <c r="D29" s="83"/>
      <c r="E29" s="83">
        <v>90</v>
      </c>
      <c r="F29" s="83">
        <v>90</v>
      </c>
      <c r="G29" s="83">
        <f t="shared" si="0"/>
        <v>180</v>
      </c>
      <c r="H29" s="83" t="s">
        <v>1259</v>
      </c>
      <c r="I29" s="83" t="s">
        <v>1260</v>
      </c>
      <c r="J29" s="83" t="s">
        <v>37</v>
      </c>
      <c r="K29" s="83" t="s">
        <v>49</v>
      </c>
      <c r="XEB29" s="78"/>
      <c r="XEC29" s="78"/>
      <c r="XED29" s="78"/>
      <c r="XEE29" s="78"/>
      <c r="XEF29" s="78"/>
      <c r="XEG29" s="78"/>
    </row>
    <row r="30" s="77" customFormat="1" ht="18" customHeight="1" spans="1:16361">
      <c r="A30" s="83">
        <v>27</v>
      </c>
      <c r="B30" s="83" t="s">
        <v>1257</v>
      </c>
      <c r="C30" s="83" t="s">
        <v>1291</v>
      </c>
      <c r="D30" s="83"/>
      <c r="E30" s="83">
        <v>90</v>
      </c>
      <c r="F30" s="85">
        <v>90</v>
      </c>
      <c r="G30" s="83">
        <f t="shared" si="0"/>
        <v>180</v>
      </c>
      <c r="H30" s="83" t="s">
        <v>1259</v>
      </c>
      <c r="I30" s="83" t="s">
        <v>1260</v>
      </c>
      <c r="J30" s="83" t="s">
        <v>37</v>
      </c>
      <c r="K30" s="83" t="s">
        <v>38</v>
      </c>
      <c r="XEB30" s="78"/>
      <c r="XEC30" s="78"/>
      <c r="XED30" s="78"/>
      <c r="XEE30" s="78"/>
      <c r="XEF30" s="78"/>
      <c r="XEG30" s="78"/>
    </row>
    <row r="31" s="77" customFormat="1" ht="18" customHeight="1" spans="1:16361">
      <c r="A31" s="83">
        <v>28</v>
      </c>
      <c r="B31" s="86" t="s">
        <v>1257</v>
      </c>
      <c r="C31" s="83" t="s">
        <v>1292</v>
      </c>
      <c r="D31" s="83"/>
      <c r="E31" s="83">
        <v>90</v>
      </c>
      <c r="F31" s="83">
        <v>90</v>
      </c>
      <c r="G31" s="83">
        <f t="shared" si="0"/>
        <v>180</v>
      </c>
      <c r="H31" s="83" t="s">
        <v>1259</v>
      </c>
      <c r="I31" s="83" t="s">
        <v>1260</v>
      </c>
      <c r="J31" s="84" t="s">
        <v>37</v>
      </c>
      <c r="K31" s="83" t="s">
        <v>38</v>
      </c>
      <c r="XEB31" s="78"/>
      <c r="XEC31" s="78"/>
      <c r="XED31" s="78"/>
      <c r="XEE31" s="78"/>
      <c r="XEF31" s="78"/>
      <c r="XEG31" s="78"/>
    </row>
    <row r="32" s="77" customFormat="1" ht="18" customHeight="1" spans="1:16361">
      <c r="A32" s="83">
        <v>29</v>
      </c>
      <c r="B32" s="83" t="s">
        <v>1257</v>
      </c>
      <c r="C32" s="84" t="s">
        <v>1293</v>
      </c>
      <c r="D32" s="83"/>
      <c r="E32" s="83"/>
      <c r="F32" s="85">
        <v>90</v>
      </c>
      <c r="G32" s="83">
        <f t="shared" si="0"/>
        <v>90</v>
      </c>
      <c r="H32" s="83" t="s">
        <v>1262</v>
      </c>
      <c r="I32" s="84" t="s">
        <v>1260</v>
      </c>
      <c r="J32" s="84" t="s">
        <v>37</v>
      </c>
      <c r="K32" s="83" t="s">
        <v>38</v>
      </c>
      <c r="XEB32" s="78"/>
      <c r="XEC32" s="78"/>
      <c r="XED32" s="78"/>
      <c r="XEE32" s="78"/>
      <c r="XEF32" s="78"/>
      <c r="XEG32" s="78"/>
    </row>
    <row r="33" s="77" customFormat="1" ht="18" customHeight="1" spans="1:16361">
      <c r="A33" s="83">
        <v>30</v>
      </c>
      <c r="B33" s="62" t="s">
        <v>1257</v>
      </c>
      <c r="C33" s="62" t="s">
        <v>1294</v>
      </c>
      <c r="D33" s="62"/>
      <c r="E33" s="62"/>
      <c r="F33" s="83">
        <v>90</v>
      </c>
      <c r="G33" s="83">
        <f t="shared" si="0"/>
        <v>90</v>
      </c>
      <c r="H33" s="62" t="s">
        <v>1262</v>
      </c>
      <c r="I33" s="62" t="s">
        <v>1260</v>
      </c>
      <c r="J33" s="62" t="s">
        <v>37</v>
      </c>
      <c r="K33" s="62" t="s">
        <v>38</v>
      </c>
      <c r="XEB33" s="78"/>
      <c r="XEC33" s="78"/>
      <c r="XED33" s="78"/>
      <c r="XEE33" s="78"/>
      <c r="XEF33" s="78"/>
      <c r="XEG33" s="78"/>
    </row>
    <row r="34" s="77" customFormat="1" ht="18" customHeight="1" spans="1:16361">
      <c r="A34" s="83">
        <v>31</v>
      </c>
      <c r="B34" s="85" t="s">
        <v>1257</v>
      </c>
      <c r="C34" s="85" t="s">
        <v>1295</v>
      </c>
      <c r="D34" s="85" t="s">
        <v>1296</v>
      </c>
      <c r="E34" s="85">
        <v>90</v>
      </c>
      <c r="F34" s="85"/>
      <c r="G34" s="83">
        <f t="shared" si="0"/>
        <v>90</v>
      </c>
      <c r="H34" s="85" t="s">
        <v>1265</v>
      </c>
      <c r="I34" s="89"/>
      <c r="J34" s="89"/>
      <c r="K34" s="83" t="s">
        <v>49</v>
      </c>
      <c r="XEB34" s="78"/>
      <c r="XEC34" s="78"/>
      <c r="XED34" s="78"/>
      <c r="XEE34" s="78"/>
      <c r="XEF34" s="78"/>
      <c r="XEG34" s="78"/>
    </row>
    <row r="35" s="77" customFormat="1" ht="18" customHeight="1" spans="1:16361">
      <c r="A35" s="83">
        <v>32</v>
      </c>
      <c r="B35" s="85" t="s">
        <v>1257</v>
      </c>
      <c r="C35" s="85" t="s">
        <v>1297</v>
      </c>
      <c r="D35" s="85"/>
      <c r="E35" s="85"/>
      <c r="F35" s="85">
        <v>90</v>
      </c>
      <c r="G35" s="83">
        <f t="shared" si="0"/>
        <v>90</v>
      </c>
      <c r="H35" s="85" t="s">
        <v>1262</v>
      </c>
      <c r="I35" s="89" t="s">
        <v>1260</v>
      </c>
      <c r="J35" s="89"/>
      <c r="K35" s="83" t="s">
        <v>49</v>
      </c>
      <c r="XEB35" s="78"/>
      <c r="XEC35" s="78"/>
      <c r="XED35" s="78"/>
      <c r="XEE35" s="78"/>
      <c r="XEF35" s="78"/>
      <c r="XEG35" s="78"/>
    </row>
    <row r="36" s="77" customFormat="1" ht="18" customHeight="1" spans="1:16361">
      <c r="A36" s="83">
        <v>33</v>
      </c>
      <c r="B36" s="87" t="s">
        <v>1257</v>
      </c>
      <c r="C36" s="87" t="s">
        <v>1298</v>
      </c>
      <c r="D36" s="78" t="s">
        <v>1291</v>
      </c>
      <c r="E36" s="55">
        <v>90</v>
      </c>
      <c r="F36" s="58">
        <v>90</v>
      </c>
      <c r="G36" s="83">
        <f t="shared" si="0"/>
        <v>180</v>
      </c>
      <c r="H36" s="83" t="s">
        <v>1259</v>
      </c>
      <c r="I36" s="83" t="s">
        <v>1260</v>
      </c>
      <c r="J36" s="90"/>
      <c r="K36" s="83" t="s">
        <v>38</v>
      </c>
      <c r="XEB36" s="78"/>
      <c r="XEC36" s="78"/>
      <c r="XED36" s="78"/>
      <c r="XEE36" s="78"/>
      <c r="XEF36" s="78"/>
      <c r="XEG36" s="78"/>
    </row>
    <row r="37" s="77" customFormat="1" ht="18" customHeight="1" spans="1:16361">
      <c r="A37" s="83">
        <v>34</v>
      </c>
      <c r="B37" s="83" t="s">
        <v>1299</v>
      </c>
      <c r="C37" s="83" t="s">
        <v>1300</v>
      </c>
      <c r="D37" s="83" t="s">
        <v>1301</v>
      </c>
      <c r="E37" s="83">
        <v>90</v>
      </c>
      <c r="F37" s="83"/>
      <c r="G37" s="83">
        <f t="shared" si="0"/>
        <v>90</v>
      </c>
      <c r="H37" s="83" t="s">
        <v>1265</v>
      </c>
      <c r="I37" s="83"/>
      <c r="J37" s="83" t="s">
        <v>37</v>
      </c>
      <c r="K37" s="83" t="s">
        <v>49</v>
      </c>
      <c r="XEB37" s="78"/>
      <c r="XEC37" s="78"/>
      <c r="XED37" s="78"/>
      <c r="XEE37" s="78"/>
      <c r="XEF37" s="78"/>
      <c r="XEG37" s="78"/>
    </row>
    <row r="38" s="77" customFormat="1" ht="18" customHeight="1" spans="1:16361">
      <c r="A38" s="83">
        <v>35</v>
      </c>
      <c r="B38" s="83" t="s">
        <v>1299</v>
      </c>
      <c r="C38" s="83" t="s">
        <v>1302</v>
      </c>
      <c r="D38" s="83"/>
      <c r="E38" s="83">
        <v>90</v>
      </c>
      <c r="F38" s="83"/>
      <c r="G38" s="83">
        <f t="shared" si="0"/>
        <v>90</v>
      </c>
      <c r="H38" s="83" t="s">
        <v>1265</v>
      </c>
      <c r="I38" s="83"/>
      <c r="J38" s="83"/>
      <c r="K38" s="83" t="s">
        <v>49</v>
      </c>
      <c r="XEB38" s="78"/>
      <c r="XEC38" s="78"/>
      <c r="XED38" s="78"/>
      <c r="XEE38" s="78"/>
      <c r="XEF38" s="78"/>
      <c r="XEG38" s="78"/>
    </row>
    <row r="39" s="77" customFormat="1" ht="18" customHeight="1" spans="1:16361">
      <c r="A39" s="83">
        <v>36</v>
      </c>
      <c r="B39" s="60" t="s">
        <v>1299</v>
      </c>
      <c r="C39" s="60" t="s">
        <v>1303</v>
      </c>
      <c r="D39" s="60" t="s">
        <v>1304</v>
      </c>
      <c r="E39" s="83">
        <v>90</v>
      </c>
      <c r="F39" s="60"/>
      <c r="G39" s="83">
        <f t="shared" si="0"/>
        <v>90</v>
      </c>
      <c r="H39" s="60" t="s">
        <v>1265</v>
      </c>
      <c r="I39" s="60"/>
      <c r="J39" s="60"/>
      <c r="K39" s="60" t="s">
        <v>49</v>
      </c>
      <c r="XEB39" s="78"/>
      <c r="XEC39" s="78"/>
      <c r="XED39" s="78"/>
      <c r="XEE39" s="78"/>
      <c r="XEF39" s="78"/>
      <c r="XEG39" s="78"/>
    </row>
    <row r="40" s="77" customFormat="1" ht="18" customHeight="1" spans="1:16361">
      <c r="A40" s="83">
        <v>37</v>
      </c>
      <c r="B40" s="86" t="s">
        <v>1299</v>
      </c>
      <c r="C40" s="86" t="s">
        <v>1305</v>
      </c>
      <c r="D40" s="86"/>
      <c r="E40" s="83">
        <v>90</v>
      </c>
      <c r="F40" s="86">
        <v>90</v>
      </c>
      <c r="G40" s="83">
        <f t="shared" si="0"/>
        <v>180</v>
      </c>
      <c r="H40" s="86" t="s">
        <v>1259</v>
      </c>
      <c r="I40" s="86" t="s">
        <v>1260</v>
      </c>
      <c r="J40" s="86" t="s">
        <v>37</v>
      </c>
      <c r="K40" s="86" t="s">
        <v>49</v>
      </c>
      <c r="XEB40" s="78"/>
      <c r="XEC40" s="78"/>
      <c r="XED40" s="78"/>
      <c r="XEE40" s="78"/>
      <c r="XEF40" s="78"/>
      <c r="XEG40" s="78"/>
    </row>
    <row r="41" s="77" customFormat="1" ht="18" customHeight="1" spans="1:16361">
      <c r="A41" s="83">
        <v>38</v>
      </c>
      <c r="B41" s="83" t="s">
        <v>1299</v>
      </c>
      <c r="C41" s="83" t="s">
        <v>1306</v>
      </c>
      <c r="D41" s="83"/>
      <c r="E41" s="83"/>
      <c r="F41" s="83">
        <v>90</v>
      </c>
      <c r="G41" s="83">
        <f t="shared" si="0"/>
        <v>90</v>
      </c>
      <c r="H41" s="84" t="s">
        <v>1262</v>
      </c>
      <c r="I41" s="83" t="s">
        <v>1260</v>
      </c>
      <c r="J41" s="83" t="s">
        <v>37</v>
      </c>
      <c r="K41" s="83" t="s">
        <v>49</v>
      </c>
      <c r="XEB41" s="78"/>
      <c r="XEC41" s="78"/>
      <c r="XED41" s="78"/>
      <c r="XEE41" s="78"/>
      <c r="XEF41" s="78"/>
      <c r="XEG41" s="78"/>
    </row>
    <row r="42" s="77" customFormat="1" ht="18" customHeight="1" spans="1:16361">
      <c r="A42" s="83">
        <v>39</v>
      </c>
      <c r="B42" s="62" t="s">
        <v>1299</v>
      </c>
      <c r="C42" s="62" t="s">
        <v>1307</v>
      </c>
      <c r="D42" s="62"/>
      <c r="E42" s="58">
        <v>90</v>
      </c>
      <c r="F42" s="62"/>
      <c r="G42" s="83">
        <f t="shared" si="0"/>
        <v>90</v>
      </c>
      <c r="H42" s="62" t="s">
        <v>1265</v>
      </c>
      <c r="I42" s="62"/>
      <c r="J42" s="62"/>
      <c r="K42" s="62" t="s">
        <v>49</v>
      </c>
      <c r="XEB42" s="78"/>
      <c r="XEC42" s="78"/>
      <c r="XED42" s="78"/>
      <c r="XEE42" s="78"/>
      <c r="XEF42" s="78"/>
      <c r="XEG42" s="78"/>
    </row>
    <row r="43" s="77" customFormat="1" ht="18" customHeight="1" spans="1:16361">
      <c r="A43" s="83">
        <v>40</v>
      </c>
      <c r="B43" s="83" t="s">
        <v>1299</v>
      </c>
      <c r="C43" s="83" t="s">
        <v>1308</v>
      </c>
      <c r="D43" s="83"/>
      <c r="E43" s="83">
        <v>90</v>
      </c>
      <c r="F43" s="83"/>
      <c r="G43" s="83">
        <f t="shared" si="0"/>
        <v>90</v>
      </c>
      <c r="H43" s="83" t="s">
        <v>1265</v>
      </c>
      <c r="I43" s="83"/>
      <c r="J43" s="83"/>
      <c r="K43" s="83" t="s">
        <v>49</v>
      </c>
      <c r="XEB43" s="78"/>
      <c r="XEC43" s="78"/>
      <c r="XED43" s="78"/>
      <c r="XEE43" s="78"/>
      <c r="XEF43" s="78"/>
      <c r="XEG43" s="78"/>
    </row>
    <row r="44" s="77" customFormat="1" ht="18" customHeight="1" spans="1:16361">
      <c r="A44" s="83">
        <v>41</v>
      </c>
      <c r="B44" s="60" t="s">
        <v>1299</v>
      </c>
      <c r="C44" s="60" t="s">
        <v>1309</v>
      </c>
      <c r="D44" s="60"/>
      <c r="E44" s="85"/>
      <c r="F44" s="85">
        <v>90</v>
      </c>
      <c r="G44" s="83">
        <f t="shared" si="0"/>
        <v>90</v>
      </c>
      <c r="H44" s="60" t="s">
        <v>1262</v>
      </c>
      <c r="I44" s="60" t="s">
        <v>1260</v>
      </c>
      <c r="J44" s="60" t="s">
        <v>37</v>
      </c>
      <c r="K44" s="60" t="s">
        <v>49</v>
      </c>
      <c r="XEB44" s="78"/>
      <c r="XEC44" s="78"/>
      <c r="XED44" s="78"/>
      <c r="XEE44" s="78"/>
      <c r="XEF44" s="78"/>
      <c r="XEG44" s="78"/>
    </row>
    <row r="45" s="77" customFormat="1" ht="18" customHeight="1" spans="1:16361">
      <c r="A45" s="83">
        <v>42</v>
      </c>
      <c r="B45" s="60" t="s">
        <v>1299</v>
      </c>
      <c r="C45" s="88" t="s">
        <v>1310</v>
      </c>
      <c r="D45" s="60" t="s">
        <v>1311</v>
      </c>
      <c r="E45" s="83">
        <v>90</v>
      </c>
      <c r="F45" s="60"/>
      <c r="G45" s="83">
        <f t="shared" si="0"/>
        <v>90</v>
      </c>
      <c r="H45" s="60" t="s">
        <v>1265</v>
      </c>
      <c r="I45" s="60"/>
      <c r="J45" s="60"/>
      <c r="K45" s="60" t="s">
        <v>49</v>
      </c>
      <c r="XEB45" s="78"/>
      <c r="XEC45" s="78"/>
      <c r="XED45" s="78"/>
      <c r="XEE45" s="78"/>
      <c r="XEF45" s="78"/>
      <c r="XEG45" s="78"/>
    </row>
    <row r="46" s="77" customFormat="1" ht="18" customHeight="1" spans="1:16361">
      <c r="A46" s="83">
        <v>43</v>
      </c>
      <c r="B46" s="60" t="s">
        <v>1299</v>
      </c>
      <c r="C46" s="60" t="s">
        <v>1312</v>
      </c>
      <c r="D46" s="60" t="s">
        <v>1313</v>
      </c>
      <c r="E46" s="85">
        <v>90</v>
      </c>
      <c r="F46" s="60"/>
      <c r="G46" s="83">
        <f t="shared" si="0"/>
        <v>90</v>
      </c>
      <c r="H46" s="60" t="s">
        <v>1265</v>
      </c>
      <c r="I46" s="60"/>
      <c r="J46" s="60"/>
      <c r="K46" s="60" t="s">
        <v>49</v>
      </c>
      <c r="XEB46" s="78"/>
      <c r="XEC46" s="78"/>
      <c r="XED46" s="78"/>
      <c r="XEE46" s="78"/>
      <c r="XEF46" s="78"/>
      <c r="XEG46" s="78"/>
    </row>
    <row r="47" s="77" customFormat="1" ht="18" customHeight="1" spans="1:16361">
      <c r="A47" s="83">
        <v>44</v>
      </c>
      <c r="B47" s="83" t="s">
        <v>1299</v>
      </c>
      <c r="C47" s="83" t="s">
        <v>1314</v>
      </c>
      <c r="D47" s="83"/>
      <c r="E47" s="85">
        <v>90</v>
      </c>
      <c r="F47" s="83"/>
      <c r="G47" s="83">
        <f t="shared" si="0"/>
        <v>90</v>
      </c>
      <c r="H47" s="83" t="s">
        <v>1265</v>
      </c>
      <c r="I47" s="83"/>
      <c r="J47" s="83"/>
      <c r="K47" s="83" t="s">
        <v>49</v>
      </c>
      <c r="XEB47" s="78"/>
      <c r="XEC47" s="78"/>
      <c r="XED47" s="78"/>
      <c r="XEE47" s="78"/>
      <c r="XEF47" s="78"/>
      <c r="XEG47" s="78"/>
    </row>
    <row r="48" s="77" customFormat="1" ht="18" customHeight="1" spans="1:16361">
      <c r="A48" s="83">
        <v>45</v>
      </c>
      <c r="B48" s="83" t="s">
        <v>1299</v>
      </c>
      <c r="C48" s="83" t="s">
        <v>1315</v>
      </c>
      <c r="D48" s="83"/>
      <c r="E48" s="83">
        <v>90</v>
      </c>
      <c r="F48" s="83"/>
      <c r="G48" s="83">
        <f t="shared" si="0"/>
        <v>90</v>
      </c>
      <c r="H48" s="83" t="s">
        <v>1265</v>
      </c>
      <c r="I48" s="83"/>
      <c r="J48" s="83"/>
      <c r="K48" s="83" t="s">
        <v>49</v>
      </c>
      <c r="XEB48" s="78"/>
      <c r="XEC48" s="78"/>
      <c r="XED48" s="78"/>
      <c r="XEE48" s="78"/>
      <c r="XEF48" s="78"/>
      <c r="XEG48" s="78"/>
    </row>
    <row r="49" s="77" customFormat="1" ht="18" customHeight="1" spans="1:16361">
      <c r="A49" s="83">
        <v>46</v>
      </c>
      <c r="B49" s="83" t="s">
        <v>1299</v>
      </c>
      <c r="C49" s="83" t="s">
        <v>1316</v>
      </c>
      <c r="D49" s="83"/>
      <c r="E49" s="83">
        <v>90</v>
      </c>
      <c r="F49" s="83">
        <v>90</v>
      </c>
      <c r="G49" s="83">
        <f t="shared" si="0"/>
        <v>180</v>
      </c>
      <c r="H49" s="83" t="s">
        <v>1259</v>
      </c>
      <c r="I49" s="83" t="s">
        <v>1260</v>
      </c>
      <c r="J49" s="83" t="s">
        <v>37</v>
      </c>
      <c r="K49" s="83" t="s">
        <v>38</v>
      </c>
      <c r="XEB49" s="78"/>
      <c r="XEC49" s="78"/>
      <c r="XED49" s="78"/>
      <c r="XEE49" s="78"/>
      <c r="XEF49" s="78"/>
      <c r="XEG49" s="78"/>
    </row>
    <row r="50" s="77" customFormat="1" ht="18" customHeight="1" spans="1:16361">
      <c r="A50" s="83">
        <v>47</v>
      </c>
      <c r="B50" s="62" t="s">
        <v>1299</v>
      </c>
      <c r="C50" s="62" t="s">
        <v>1317</v>
      </c>
      <c r="D50" s="62"/>
      <c r="E50" s="62"/>
      <c r="F50" s="83">
        <v>90</v>
      </c>
      <c r="G50" s="83">
        <f t="shared" si="0"/>
        <v>90</v>
      </c>
      <c r="H50" s="62" t="s">
        <v>1262</v>
      </c>
      <c r="I50" s="62" t="s">
        <v>1260</v>
      </c>
      <c r="J50" s="62" t="s">
        <v>37</v>
      </c>
      <c r="K50" s="62" t="s">
        <v>38</v>
      </c>
      <c r="XEB50" s="78"/>
      <c r="XEC50" s="78"/>
      <c r="XED50" s="78"/>
      <c r="XEE50" s="78"/>
      <c r="XEF50" s="78"/>
      <c r="XEG50" s="78"/>
    </row>
    <row r="51" s="77" customFormat="1" ht="18" customHeight="1" spans="1:16361">
      <c r="A51" s="83">
        <v>48</v>
      </c>
      <c r="B51" s="60" t="s">
        <v>1299</v>
      </c>
      <c r="C51" s="60" t="s">
        <v>1318</v>
      </c>
      <c r="D51" s="60"/>
      <c r="E51" s="60"/>
      <c r="F51" s="83">
        <v>90</v>
      </c>
      <c r="G51" s="83">
        <f t="shared" si="0"/>
        <v>90</v>
      </c>
      <c r="H51" s="60" t="s">
        <v>1262</v>
      </c>
      <c r="I51" s="60" t="s">
        <v>1260</v>
      </c>
      <c r="J51" s="60" t="s">
        <v>37</v>
      </c>
      <c r="K51" s="60" t="s">
        <v>38</v>
      </c>
      <c r="XEB51" s="78"/>
      <c r="XEC51" s="78"/>
      <c r="XED51" s="78"/>
      <c r="XEE51" s="78"/>
      <c r="XEF51" s="78"/>
      <c r="XEG51" s="78"/>
    </row>
    <row r="52" s="77" customFormat="1" ht="18" customHeight="1" spans="1:16361">
      <c r="A52" s="83">
        <v>49</v>
      </c>
      <c r="B52" s="85" t="s">
        <v>1299</v>
      </c>
      <c r="C52" s="85" t="s">
        <v>1319</v>
      </c>
      <c r="D52" s="85"/>
      <c r="E52" s="85"/>
      <c r="F52" s="83">
        <v>90</v>
      </c>
      <c r="G52" s="83">
        <f t="shared" si="0"/>
        <v>90</v>
      </c>
      <c r="H52" s="85" t="s">
        <v>1262</v>
      </c>
      <c r="I52" s="89" t="s">
        <v>1260</v>
      </c>
      <c r="J52" s="89" t="s">
        <v>37</v>
      </c>
      <c r="K52" s="85" t="s">
        <v>38</v>
      </c>
      <c r="XEB52" s="78"/>
      <c r="XEC52" s="78"/>
      <c r="XED52" s="78"/>
      <c r="XEE52" s="78"/>
      <c r="XEF52" s="78"/>
      <c r="XEG52" s="78"/>
    </row>
    <row r="53" s="77" customFormat="1" ht="18" customHeight="1" spans="1:16361">
      <c r="A53" s="83">
        <v>50</v>
      </c>
      <c r="B53" s="85" t="s">
        <v>1299</v>
      </c>
      <c r="C53" s="85" t="s">
        <v>1320</v>
      </c>
      <c r="D53" s="60"/>
      <c r="E53" s="85"/>
      <c r="F53" s="83">
        <v>90</v>
      </c>
      <c r="G53" s="83">
        <f t="shared" si="0"/>
        <v>90</v>
      </c>
      <c r="H53" s="60" t="s">
        <v>1262</v>
      </c>
      <c r="I53" s="60" t="s">
        <v>1260</v>
      </c>
      <c r="J53" s="60" t="s">
        <v>37</v>
      </c>
      <c r="K53" s="60" t="s">
        <v>38</v>
      </c>
      <c r="XEB53" s="78"/>
      <c r="XEC53" s="78"/>
      <c r="XED53" s="78"/>
      <c r="XEE53" s="78"/>
      <c r="XEF53" s="78"/>
      <c r="XEG53" s="78"/>
    </row>
    <row r="54" s="77" customFormat="1" ht="18" customHeight="1" spans="1:16361">
      <c r="A54" s="83">
        <v>51</v>
      </c>
      <c r="B54" s="83" t="s">
        <v>1299</v>
      </c>
      <c r="C54" s="83" t="s">
        <v>1321</v>
      </c>
      <c r="D54" s="83"/>
      <c r="E54" s="83"/>
      <c r="F54" s="83">
        <v>90</v>
      </c>
      <c r="G54" s="83">
        <f t="shared" si="0"/>
        <v>90</v>
      </c>
      <c r="H54" s="83" t="s">
        <v>1262</v>
      </c>
      <c r="I54" s="83" t="s">
        <v>1260</v>
      </c>
      <c r="J54" s="83" t="s">
        <v>37</v>
      </c>
      <c r="K54" s="83" t="s">
        <v>38</v>
      </c>
      <c r="XEB54" s="78"/>
      <c r="XEC54" s="78"/>
      <c r="XED54" s="78"/>
      <c r="XEE54" s="78"/>
      <c r="XEF54" s="78"/>
      <c r="XEG54" s="78"/>
    </row>
    <row r="55" s="77" customFormat="1" ht="18" customHeight="1" spans="1:16361">
      <c r="A55" s="83">
        <v>52</v>
      </c>
      <c r="B55" s="86" t="s">
        <v>1299</v>
      </c>
      <c r="C55" s="86" t="s">
        <v>1322</v>
      </c>
      <c r="D55" s="86"/>
      <c r="E55" s="86">
        <v>90</v>
      </c>
      <c r="F55" s="83"/>
      <c r="G55" s="83">
        <f t="shared" si="0"/>
        <v>90</v>
      </c>
      <c r="H55" s="86" t="s">
        <v>1265</v>
      </c>
      <c r="I55" s="86"/>
      <c r="J55" s="86" t="s">
        <v>37</v>
      </c>
      <c r="K55" s="86" t="s">
        <v>38</v>
      </c>
      <c r="XEB55" s="78"/>
      <c r="XEC55" s="78"/>
      <c r="XED55" s="78"/>
      <c r="XEE55" s="78"/>
      <c r="XEF55" s="78"/>
      <c r="XEG55" s="78"/>
    </row>
    <row r="56" s="77" customFormat="1" ht="18" customHeight="1" spans="1:16361">
      <c r="A56" s="83">
        <v>53</v>
      </c>
      <c r="B56" s="83" t="s">
        <v>1299</v>
      </c>
      <c r="C56" s="83" t="s">
        <v>1323</v>
      </c>
      <c r="D56" s="83" t="s">
        <v>1324</v>
      </c>
      <c r="E56" s="83">
        <v>90</v>
      </c>
      <c r="F56" s="83">
        <v>90</v>
      </c>
      <c r="G56" s="83">
        <f t="shared" si="0"/>
        <v>180</v>
      </c>
      <c r="H56" s="83" t="s">
        <v>1259</v>
      </c>
      <c r="I56" s="83" t="s">
        <v>1260</v>
      </c>
      <c r="J56" s="83" t="s">
        <v>37</v>
      </c>
      <c r="K56" s="83" t="s">
        <v>38</v>
      </c>
      <c r="XEB56" s="78"/>
      <c r="XEC56" s="78"/>
      <c r="XED56" s="78"/>
      <c r="XEE56" s="78"/>
      <c r="XEF56" s="78"/>
      <c r="XEG56" s="78"/>
    </row>
    <row r="57" s="77" customFormat="1" ht="18" customHeight="1" spans="1:16361">
      <c r="A57" s="83">
        <v>54</v>
      </c>
      <c r="B57" s="86" t="s">
        <v>1299</v>
      </c>
      <c r="C57" s="86" t="s">
        <v>1325</v>
      </c>
      <c r="D57" s="86" t="s">
        <v>1326</v>
      </c>
      <c r="E57" s="86">
        <v>90</v>
      </c>
      <c r="F57" s="83">
        <v>90</v>
      </c>
      <c r="G57" s="83">
        <f t="shared" si="0"/>
        <v>180</v>
      </c>
      <c r="H57" s="86" t="s">
        <v>1259</v>
      </c>
      <c r="I57" s="86" t="s">
        <v>1260</v>
      </c>
      <c r="J57" s="86" t="s">
        <v>37</v>
      </c>
      <c r="K57" s="86" t="s">
        <v>38</v>
      </c>
      <c r="XEB57" s="78"/>
      <c r="XEC57" s="78"/>
      <c r="XED57" s="78"/>
      <c r="XEE57" s="78"/>
      <c r="XEF57" s="78"/>
      <c r="XEG57" s="78"/>
    </row>
    <row r="58" s="77" customFormat="1" ht="18" customHeight="1" spans="1:16361">
      <c r="A58" s="83">
        <v>55</v>
      </c>
      <c r="B58" s="86" t="s">
        <v>1299</v>
      </c>
      <c r="C58" s="86" t="s">
        <v>1326</v>
      </c>
      <c r="D58" s="86"/>
      <c r="E58" s="86">
        <v>90</v>
      </c>
      <c r="F58" s="83">
        <v>90</v>
      </c>
      <c r="G58" s="83">
        <f t="shared" si="0"/>
        <v>180</v>
      </c>
      <c r="H58" s="86" t="s">
        <v>1259</v>
      </c>
      <c r="I58" s="86" t="s">
        <v>1260</v>
      </c>
      <c r="J58" s="86" t="s">
        <v>37</v>
      </c>
      <c r="K58" s="86" t="s">
        <v>38</v>
      </c>
      <c r="XEB58" s="78"/>
      <c r="XEC58" s="78"/>
      <c r="XED58" s="78"/>
      <c r="XEE58" s="78"/>
      <c r="XEF58" s="78"/>
      <c r="XEG58" s="78"/>
    </row>
    <row r="59" s="77" customFormat="1" ht="18" customHeight="1" spans="1:16361">
      <c r="A59" s="83">
        <v>56</v>
      </c>
      <c r="B59" s="83" t="s">
        <v>1299</v>
      </c>
      <c r="C59" s="84" t="s">
        <v>453</v>
      </c>
      <c r="D59" s="83"/>
      <c r="E59" s="83"/>
      <c r="F59" s="83">
        <v>90</v>
      </c>
      <c r="G59" s="83">
        <f t="shared" si="0"/>
        <v>90</v>
      </c>
      <c r="H59" s="83" t="s">
        <v>1262</v>
      </c>
      <c r="I59" s="84" t="s">
        <v>1260</v>
      </c>
      <c r="J59" s="83" t="s">
        <v>37</v>
      </c>
      <c r="K59" s="83" t="s">
        <v>38</v>
      </c>
      <c r="XEB59" s="78"/>
      <c r="XEC59" s="78"/>
      <c r="XED59" s="78"/>
      <c r="XEE59" s="78"/>
      <c r="XEF59" s="78"/>
      <c r="XEG59" s="78"/>
    </row>
    <row r="60" s="77" customFormat="1" ht="18" customHeight="1" spans="1:16361">
      <c r="A60" s="83">
        <v>57</v>
      </c>
      <c r="B60" s="60" t="s">
        <v>1299</v>
      </c>
      <c r="C60" s="60" t="s">
        <v>1327</v>
      </c>
      <c r="D60" s="60"/>
      <c r="E60" s="85"/>
      <c r="F60" s="83">
        <v>90</v>
      </c>
      <c r="G60" s="83">
        <f t="shared" si="0"/>
        <v>90</v>
      </c>
      <c r="H60" s="60" t="s">
        <v>1262</v>
      </c>
      <c r="I60" s="60" t="s">
        <v>1260</v>
      </c>
      <c r="J60" s="60" t="s">
        <v>37</v>
      </c>
      <c r="K60" s="60" t="s">
        <v>38</v>
      </c>
      <c r="XEB60" s="78"/>
      <c r="XEC60" s="78"/>
      <c r="XED60" s="78"/>
      <c r="XEE60" s="78"/>
      <c r="XEF60" s="78"/>
      <c r="XEG60" s="78"/>
    </row>
    <row r="61" s="77" customFormat="1" ht="18" customHeight="1" spans="1:16361">
      <c r="A61" s="83">
        <v>58</v>
      </c>
      <c r="B61" s="60" t="s">
        <v>1299</v>
      </c>
      <c r="C61" s="60" t="s">
        <v>1328</v>
      </c>
      <c r="D61" s="60"/>
      <c r="E61" s="85"/>
      <c r="F61" s="83">
        <v>90</v>
      </c>
      <c r="G61" s="83">
        <f t="shared" si="0"/>
        <v>90</v>
      </c>
      <c r="H61" s="60" t="s">
        <v>1262</v>
      </c>
      <c r="I61" s="60" t="s">
        <v>1260</v>
      </c>
      <c r="J61" s="60" t="s">
        <v>37</v>
      </c>
      <c r="K61" s="60" t="s">
        <v>38</v>
      </c>
      <c r="XEB61" s="78"/>
      <c r="XEC61" s="78"/>
      <c r="XED61" s="78"/>
      <c r="XEE61" s="78"/>
      <c r="XEF61" s="78"/>
      <c r="XEG61" s="78"/>
    </row>
    <row r="62" s="77" customFormat="1" ht="18" customHeight="1" spans="1:16361">
      <c r="A62" s="83">
        <v>59</v>
      </c>
      <c r="B62" s="83" t="s">
        <v>1299</v>
      </c>
      <c r="C62" s="83" t="s">
        <v>1329</v>
      </c>
      <c r="D62" s="83"/>
      <c r="E62" s="83">
        <v>90</v>
      </c>
      <c r="F62" s="83"/>
      <c r="G62" s="83">
        <f t="shared" si="0"/>
        <v>90</v>
      </c>
      <c r="H62" s="83" t="s">
        <v>1265</v>
      </c>
      <c r="I62" s="83"/>
      <c r="J62" s="83" t="s">
        <v>37</v>
      </c>
      <c r="K62" s="83" t="s">
        <v>38</v>
      </c>
      <c r="XEB62" s="78"/>
      <c r="XEC62" s="78"/>
      <c r="XED62" s="78"/>
      <c r="XEE62" s="78"/>
      <c r="XEF62" s="78"/>
      <c r="XEG62" s="78"/>
    </row>
    <row r="63" s="77" customFormat="1" ht="18" customHeight="1" spans="1:16361">
      <c r="A63" s="83">
        <v>60</v>
      </c>
      <c r="B63" s="83" t="s">
        <v>1299</v>
      </c>
      <c r="C63" s="84" t="s">
        <v>1330</v>
      </c>
      <c r="D63" s="83"/>
      <c r="E63" s="83"/>
      <c r="F63" s="83">
        <v>90</v>
      </c>
      <c r="G63" s="83">
        <f t="shared" si="0"/>
        <v>90</v>
      </c>
      <c r="H63" s="83" t="s">
        <v>1262</v>
      </c>
      <c r="I63" s="84" t="s">
        <v>1260</v>
      </c>
      <c r="J63" s="83" t="s">
        <v>37</v>
      </c>
      <c r="K63" s="83" t="s">
        <v>38</v>
      </c>
      <c r="XEB63" s="80"/>
      <c r="XEC63" s="80"/>
      <c r="XED63" s="80"/>
      <c r="XEE63" s="80"/>
      <c r="XEF63" s="80"/>
      <c r="XEG63" s="80"/>
    </row>
    <row r="64" s="77" customFormat="1" ht="18" customHeight="1" spans="1:16361">
      <c r="A64" s="83">
        <v>61</v>
      </c>
      <c r="B64" s="83" t="s">
        <v>1299</v>
      </c>
      <c r="C64" s="55" t="s">
        <v>1331</v>
      </c>
      <c r="D64" s="83" t="s">
        <v>1332</v>
      </c>
      <c r="E64" s="83">
        <v>90</v>
      </c>
      <c r="F64" s="83"/>
      <c r="G64" s="83">
        <f t="shared" si="0"/>
        <v>90</v>
      </c>
      <c r="H64" s="83" t="s">
        <v>1265</v>
      </c>
      <c r="I64" s="83"/>
      <c r="J64" s="83"/>
      <c r="K64" s="83" t="s">
        <v>49</v>
      </c>
      <c r="XEB64" s="80"/>
      <c r="XEC64" s="80"/>
      <c r="XED64" s="80"/>
      <c r="XEE64" s="80"/>
      <c r="XEF64" s="80"/>
      <c r="XEG64" s="80"/>
    </row>
    <row r="65" s="77" customFormat="1" ht="18" customHeight="1" spans="1:16361">
      <c r="A65" s="83">
        <v>62</v>
      </c>
      <c r="B65" s="83" t="s">
        <v>1299</v>
      </c>
      <c r="C65" s="60" t="s">
        <v>1333</v>
      </c>
      <c r="D65" s="83"/>
      <c r="E65" s="83">
        <v>90</v>
      </c>
      <c r="F65" s="83"/>
      <c r="G65" s="83">
        <f t="shared" si="0"/>
        <v>90</v>
      </c>
      <c r="H65" s="83" t="s">
        <v>1265</v>
      </c>
      <c r="I65" s="83"/>
      <c r="J65" s="83"/>
      <c r="K65" s="83" t="s">
        <v>49</v>
      </c>
      <c r="XEB65" s="80"/>
      <c r="XEC65" s="80"/>
      <c r="XED65" s="80"/>
      <c r="XEE65" s="80"/>
      <c r="XEF65" s="80"/>
      <c r="XEG65" s="80"/>
    </row>
    <row r="66" s="77" customFormat="1" ht="18" customHeight="1" spans="1:16361">
      <c r="A66" s="83">
        <v>63</v>
      </c>
      <c r="B66" s="83" t="s">
        <v>1299</v>
      </c>
      <c r="C66" s="57" t="s">
        <v>1334</v>
      </c>
      <c r="D66" s="83"/>
      <c r="E66" s="83">
        <v>90</v>
      </c>
      <c r="F66" s="83"/>
      <c r="G66" s="83">
        <f t="shared" si="0"/>
        <v>90</v>
      </c>
      <c r="H66" s="83" t="s">
        <v>1265</v>
      </c>
      <c r="I66" s="83"/>
      <c r="J66" s="83"/>
      <c r="K66" s="83" t="s">
        <v>49</v>
      </c>
      <c r="XEB66" s="80"/>
      <c r="XEC66" s="80"/>
      <c r="XED66" s="80"/>
      <c r="XEE66" s="80"/>
      <c r="XEF66" s="80"/>
      <c r="XEG66" s="80"/>
    </row>
    <row r="67" s="77" customFormat="1" ht="18" customHeight="1" spans="1:16361">
      <c r="A67" s="83">
        <v>64</v>
      </c>
      <c r="B67" s="83" t="s">
        <v>1299</v>
      </c>
      <c r="C67" s="91" t="s">
        <v>1335</v>
      </c>
      <c r="D67" s="83"/>
      <c r="E67" s="83">
        <v>90</v>
      </c>
      <c r="F67" s="83">
        <v>90</v>
      </c>
      <c r="G67" s="83">
        <f t="shared" si="0"/>
        <v>180</v>
      </c>
      <c r="H67" s="83" t="s">
        <v>1259</v>
      </c>
      <c r="I67" s="84" t="s">
        <v>1260</v>
      </c>
      <c r="J67" s="83"/>
      <c r="K67" s="83" t="s">
        <v>49</v>
      </c>
      <c r="XEB67" s="80"/>
      <c r="XEC67" s="80"/>
      <c r="XED67" s="80"/>
      <c r="XEE67" s="80"/>
      <c r="XEF67" s="80"/>
      <c r="XEG67" s="80"/>
    </row>
    <row r="68" s="77" customFormat="1" ht="18" customHeight="1" spans="1:11">
      <c r="A68" s="83">
        <v>65</v>
      </c>
      <c r="B68" s="83" t="s">
        <v>1299</v>
      </c>
      <c r="C68" s="57" t="s">
        <v>1336</v>
      </c>
      <c r="D68" s="83"/>
      <c r="E68" s="83"/>
      <c r="F68" s="83">
        <v>90</v>
      </c>
      <c r="G68" s="83">
        <f t="shared" si="0"/>
        <v>90</v>
      </c>
      <c r="H68" s="83" t="s">
        <v>1262</v>
      </c>
      <c r="I68" s="84" t="s">
        <v>1260</v>
      </c>
      <c r="J68" s="83"/>
      <c r="K68" s="83" t="s">
        <v>38</v>
      </c>
    </row>
    <row r="69" s="77" customFormat="1" ht="18" customHeight="1" spans="1:16361">
      <c r="A69" s="83">
        <v>66</v>
      </c>
      <c r="B69" s="83" t="s">
        <v>1299</v>
      </c>
      <c r="C69" s="83" t="s">
        <v>1337</v>
      </c>
      <c r="D69" s="83"/>
      <c r="E69" s="83"/>
      <c r="F69" s="83">
        <v>90</v>
      </c>
      <c r="G69" s="83">
        <f t="shared" ref="G69:G132" si="1">E69+F69</f>
        <v>90</v>
      </c>
      <c r="H69" s="83" t="s">
        <v>1262</v>
      </c>
      <c r="I69" s="83" t="s">
        <v>1260</v>
      </c>
      <c r="J69" s="83"/>
      <c r="K69" s="83" t="s">
        <v>1338</v>
      </c>
      <c r="XEB69" s="94"/>
      <c r="XEC69" s="94"/>
      <c r="XED69" s="94"/>
      <c r="XEE69" s="94"/>
      <c r="XEF69" s="94"/>
      <c r="XEG69" s="94"/>
    </row>
    <row r="70" s="77" customFormat="1" ht="18" customHeight="1" spans="1:16361">
      <c r="A70" s="83">
        <v>67</v>
      </c>
      <c r="B70" s="83" t="s">
        <v>1299</v>
      </c>
      <c r="C70" s="57" t="s">
        <v>1339</v>
      </c>
      <c r="D70" s="57" t="s">
        <v>1340</v>
      </c>
      <c r="E70" s="83">
        <v>90</v>
      </c>
      <c r="F70" s="83"/>
      <c r="G70" s="83">
        <f t="shared" si="1"/>
        <v>90</v>
      </c>
      <c r="H70" s="83" t="s">
        <v>1265</v>
      </c>
      <c r="I70" s="83"/>
      <c r="J70" s="83"/>
      <c r="K70" s="83" t="s">
        <v>49</v>
      </c>
      <c r="XEB70" s="78"/>
      <c r="XEC70" s="78"/>
      <c r="XED70" s="78"/>
      <c r="XEE70" s="78"/>
      <c r="XEF70" s="78"/>
      <c r="XEG70" s="78"/>
    </row>
    <row r="71" s="77" customFormat="1" ht="18" customHeight="1" spans="1:16361">
      <c r="A71" s="83">
        <v>68</v>
      </c>
      <c r="B71" s="57" t="s">
        <v>1299</v>
      </c>
      <c r="C71" s="57" t="s">
        <v>1341</v>
      </c>
      <c r="D71" s="57"/>
      <c r="E71" s="55">
        <v>90</v>
      </c>
      <c r="F71" s="57"/>
      <c r="G71" s="83">
        <f t="shared" si="1"/>
        <v>90</v>
      </c>
      <c r="H71" s="83" t="s">
        <v>1265</v>
      </c>
      <c r="I71" s="83"/>
      <c r="J71" s="83"/>
      <c r="K71" s="83" t="s">
        <v>38</v>
      </c>
      <c r="XEB71" s="80"/>
      <c r="XEC71" s="80"/>
      <c r="XED71" s="80"/>
      <c r="XEE71" s="80"/>
      <c r="XEF71" s="80"/>
      <c r="XEG71" s="80"/>
    </row>
    <row r="72" s="77" customFormat="1" ht="18" customHeight="1" spans="1:16361">
      <c r="A72" s="83">
        <v>69</v>
      </c>
      <c r="B72" s="83" t="s">
        <v>1342</v>
      </c>
      <c r="C72" s="83" t="s">
        <v>1343</v>
      </c>
      <c r="D72" s="83" t="s">
        <v>1344</v>
      </c>
      <c r="E72" s="83">
        <v>90</v>
      </c>
      <c r="F72" s="83">
        <v>90</v>
      </c>
      <c r="G72" s="83">
        <f t="shared" si="1"/>
        <v>180</v>
      </c>
      <c r="H72" s="83" t="s">
        <v>1259</v>
      </c>
      <c r="I72" s="83" t="s">
        <v>1260</v>
      </c>
      <c r="J72" s="83" t="s">
        <v>37</v>
      </c>
      <c r="K72" s="83" t="s">
        <v>49</v>
      </c>
      <c r="XEB72" s="95"/>
      <c r="XEC72" s="95"/>
      <c r="XED72" s="95"/>
      <c r="XEE72" s="95"/>
      <c r="XEF72" s="95"/>
      <c r="XEG72" s="95"/>
    </row>
    <row r="73" s="77" customFormat="1" ht="18" customHeight="1" spans="1:16361">
      <c r="A73" s="83">
        <v>70</v>
      </c>
      <c r="B73" s="83" t="s">
        <v>1342</v>
      </c>
      <c r="C73" s="83" t="s">
        <v>1345</v>
      </c>
      <c r="D73" s="83"/>
      <c r="E73" s="83">
        <v>90</v>
      </c>
      <c r="F73" s="83">
        <v>90</v>
      </c>
      <c r="G73" s="83">
        <f t="shared" si="1"/>
        <v>180</v>
      </c>
      <c r="H73" s="83" t="s">
        <v>1259</v>
      </c>
      <c r="I73" s="83" t="s">
        <v>1260</v>
      </c>
      <c r="J73" s="83" t="s">
        <v>37</v>
      </c>
      <c r="K73" s="83" t="s">
        <v>49</v>
      </c>
      <c r="XEB73" s="80"/>
      <c r="XEC73" s="80"/>
      <c r="XED73" s="80"/>
      <c r="XEE73" s="80"/>
      <c r="XEF73" s="80"/>
      <c r="XEG73" s="80"/>
    </row>
    <row r="74" s="77" customFormat="1" ht="18" customHeight="1" spans="1:16361">
      <c r="A74" s="83">
        <v>71</v>
      </c>
      <c r="B74" s="92" t="s">
        <v>1342</v>
      </c>
      <c r="C74" s="62" t="s">
        <v>1346</v>
      </c>
      <c r="D74" s="62"/>
      <c r="E74" s="58">
        <v>90</v>
      </c>
      <c r="F74" s="83">
        <v>90</v>
      </c>
      <c r="G74" s="83">
        <f t="shared" si="1"/>
        <v>180</v>
      </c>
      <c r="H74" s="62" t="s">
        <v>1259</v>
      </c>
      <c r="I74" s="62" t="s">
        <v>1260</v>
      </c>
      <c r="J74" s="93" t="s">
        <v>37</v>
      </c>
      <c r="K74" s="62" t="s">
        <v>49</v>
      </c>
      <c r="XEB74" s="79"/>
      <c r="XEC74" s="79"/>
      <c r="XED74" s="79"/>
      <c r="XEE74" s="79"/>
      <c r="XEF74" s="79"/>
      <c r="XEG74" s="79"/>
    </row>
    <row r="75" s="77" customFormat="1" ht="18" customHeight="1" spans="1:16361">
      <c r="A75" s="83">
        <v>72</v>
      </c>
      <c r="B75" s="86" t="s">
        <v>1342</v>
      </c>
      <c r="C75" s="86" t="s">
        <v>1347</v>
      </c>
      <c r="D75" s="83"/>
      <c r="E75" s="83">
        <v>90</v>
      </c>
      <c r="F75" s="83">
        <v>90</v>
      </c>
      <c r="G75" s="83">
        <f t="shared" si="1"/>
        <v>180</v>
      </c>
      <c r="H75" s="83" t="s">
        <v>1259</v>
      </c>
      <c r="I75" s="84" t="s">
        <v>1260</v>
      </c>
      <c r="J75" s="84" t="s">
        <v>37</v>
      </c>
      <c r="K75" s="83" t="s">
        <v>49</v>
      </c>
      <c r="XEB75" s="78"/>
      <c r="XEC75" s="78"/>
      <c r="XED75" s="78"/>
      <c r="XEE75" s="78"/>
      <c r="XEF75" s="78"/>
      <c r="XEG75" s="78"/>
    </row>
    <row r="76" s="77" customFormat="1" ht="18" customHeight="1" spans="1:16361">
      <c r="A76" s="83">
        <v>73</v>
      </c>
      <c r="B76" s="86" t="s">
        <v>1342</v>
      </c>
      <c r="C76" s="86" t="s">
        <v>1348</v>
      </c>
      <c r="D76" s="83"/>
      <c r="E76" s="58">
        <v>90</v>
      </c>
      <c r="F76" s="83">
        <v>90</v>
      </c>
      <c r="G76" s="83">
        <f t="shared" si="1"/>
        <v>180</v>
      </c>
      <c r="H76" s="83" t="s">
        <v>1259</v>
      </c>
      <c r="I76" s="84" t="s">
        <v>1260</v>
      </c>
      <c r="J76" s="84" t="s">
        <v>37</v>
      </c>
      <c r="K76" s="83" t="s">
        <v>49</v>
      </c>
      <c r="XEB76" s="78"/>
      <c r="XEC76" s="78"/>
      <c r="XED76" s="78"/>
      <c r="XEE76" s="78"/>
      <c r="XEF76" s="78"/>
      <c r="XEG76" s="78"/>
    </row>
    <row r="77" s="77" customFormat="1" ht="18" customHeight="1" spans="1:16361">
      <c r="A77" s="83">
        <v>74</v>
      </c>
      <c r="B77" s="86" t="s">
        <v>1342</v>
      </c>
      <c r="C77" s="86" t="s">
        <v>1349</v>
      </c>
      <c r="D77" s="83"/>
      <c r="E77" s="83">
        <v>90</v>
      </c>
      <c r="F77" s="83">
        <v>90</v>
      </c>
      <c r="G77" s="83">
        <f t="shared" si="1"/>
        <v>180</v>
      </c>
      <c r="H77" s="83" t="s">
        <v>1259</v>
      </c>
      <c r="I77" s="84" t="s">
        <v>1260</v>
      </c>
      <c r="J77" s="84" t="s">
        <v>37</v>
      </c>
      <c r="K77" s="83" t="s">
        <v>49</v>
      </c>
      <c r="XEB77" s="78"/>
      <c r="XEC77" s="78"/>
      <c r="XED77" s="78"/>
      <c r="XEE77" s="78"/>
      <c r="XEF77" s="78"/>
      <c r="XEG77" s="78"/>
    </row>
    <row r="78" s="77" customFormat="1" ht="18" customHeight="1" spans="1:16361">
      <c r="A78" s="83">
        <v>75</v>
      </c>
      <c r="B78" s="62" t="s">
        <v>1342</v>
      </c>
      <c r="C78" s="62" t="s">
        <v>1350</v>
      </c>
      <c r="D78" s="62"/>
      <c r="E78" s="58">
        <v>90</v>
      </c>
      <c r="F78" s="58">
        <v>90</v>
      </c>
      <c r="G78" s="83">
        <f t="shared" si="1"/>
        <v>180</v>
      </c>
      <c r="H78" s="83" t="s">
        <v>1259</v>
      </c>
      <c r="I78" s="83" t="s">
        <v>1260</v>
      </c>
      <c r="J78" s="62"/>
      <c r="K78" s="62" t="s">
        <v>49</v>
      </c>
      <c r="XEB78" s="78"/>
      <c r="XEC78" s="78"/>
      <c r="XED78" s="78"/>
      <c r="XEE78" s="78"/>
      <c r="XEF78" s="78"/>
      <c r="XEG78" s="78"/>
    </row>
    <row r="79" s="77" customFormat="1" ht="18" customHeight="1" spans="1:16361">
      <c r="A79" s="83">
        <v>76</v>
      </c>
      <c r="B79" s="83" t="s">
        <v>1342</v>
      </c>
      <c r="C79" s="83" t="s">
        <v>1351</v>
      </c>
      <c r="D79" s="83"/>
      <c r="E79" s="83">
        <v>90</v>
      </c>
      <c r="F79" s="83"/>
      <c r="G79" s="83">
        <f t="shared" si="1"/>
        <v>90</v>
      </c>
      <c r="H79" s="83" t="s">
        <v>1265</v>
      </c>
      <c r="I79" s="83"/>
      <c r="J79" s="83"/>
      <c r="K79" s="83" t="s">
        <v>49</v>
      </c>
      <c r="XEB79" s="79"/>
      <c r="XEC79" s="79"/>
      <c r="XED79" s="79"/>
      <c r="XEE79" s="79"/>
      <c r="XEF79" s="79"/>
      <c r="XEG79" s="79"/>
    </row>
    <row r="80" s="77" customFormat="1" ht="18" customHeight="1" spans="1:16361">
      <c r="A80" s="83">
        <v>77</v>
      </c>
      <c r="B80" s="86" t="s">
        <v>1342</v>
      </c>
      <c r="C80" s="84" t="s">
        <v>1352</v>
      </c>
      <c r="D80" s="83"/>
      <c r="E80" s="58">
        <v>90</v>
      </c>
      <c r="F80" s="83"/>
      <c r="G80" s="83">
        <f t="shared" si="1"/>
        <v>90</v>
      </c>
      <c r="H80" s="84" t="s">
        <v>1265</v>
      </c>
      <c r="I80" s="83"/>
      <c r="J80" s="83"/>
      <c r="K80" s="83" t="s">
        <v>49</v>
      </c>
      <c r="XEB80" s="78"/>
      <c r="XEC80" s="78"/>
      <c r="XED80" s="78"/>
      <c r="XEE80" s="78"/>
      <c r="XEF80" s="78"/>
      <c r="XEG80" s="78"/>
    </row>
    <row r="81" s="77" customFormat="1" ht="18" customHeight="1" spans="1:16361">
      <c r="A81" s="83">
        <v>78</v>
      </c>
      <c r="B81" s="60" t="s">
        <v>1342</v>
      </c>
      <c r="C81" s="60" t="s">
        <v>1353</v>
      </c>
      <c r="D81" s="60"/>
      <c r="E81" s="83">
        <v>90</v>
      </c>
      <c r="F81" s="60"/>
      <c r="G81" s="83">
        <f t="shared" si="1"/>
        <v>90</v>
      </c>
      <c r="H81" s="60" t="s">
        <v>1265</v>
      </c>
      <c r="I81" s="60"/>
      <c r="J81" s="60"/>
      <c r="K81" s="60" t="s">
        <v>49</v>
      </c>
      <c r="XEB81" s="78"/>
      <c r="XEC81" s="78"/>
      <c r="XED81" s="78"/>
      <c r="XEE81" s="78"/>
      <c r="XEF81" s="78"/>
      <c r="XEG81" s="78"/>
    </row>
    <row r="82" s="77" customFormat="1" ht="18" customHeight="1" spans="1:16361">
      <c r="A82" s="83">
        <v>79</v>
      </c>
      <c r="B82" s="60" t="s">
        <v>1342</v>
      </c>
      <c r="C82" s="60" t="s">
        <v>1354</v>
      </c>
      <c r="D82" s="60"/>
      <c r="E82" s="58">
        <v>90</v>
      </c>
      <c r="F82" s="60"/>
      <c r="G82" s="83">
        <f t="shared" si="1"/>
        <v>90</v>
      </c>
      <c r="H82" s="60" t="s">
        <v>1265</v>
      </c>
      <c r="I82" s="60"/>
      <c r="J82" s="60"/>
      <c r="K82" s="60" t="s">
        <v>49</v>
      </c>
      <c r="XEB82" s="78"/>
      <c r="XEC82" s="78"/>
      <c r="XED82" s="78"/>
      <c r="XEE82" s="78"/>
      <c r="XEF82" s="78"/>
      <c r="XEG82" s="78"/>
    </row>
    <row r="83" s="77" customFormat="1" ht="18" customHeight="1" spans="1:16361">
      <c r="A83" s="83">
        <v>80</v>
      </c>
      <c r="B83" s="86" t="s">
        <v>1342</v>
      </c>
      <c r="C83" s="83" t="s">
        <v>1355</v>
      </c>
      <c r="D83" s="83"/>
      <c r="E83" s="83">
        <v>90</v>
      </c>
      <c r="F83" s="83"/>
      <c r="G83" s="83">
        <f t="shared" si="1"/>
        <v>90</v>
      </c>
      <c r="H83" s="84" t="s">
        <v>1265</v>
      </c>
      <c r="I83" s="83"/>
      <c r="J83" s="84"/>
      <c r="K83" s="83" t="s">
        <v>49</v>
      </c>
      <c r="XEB83" s="78"/>
      <c r="XEC83" s="78"/>
      <c r="XED83" s="78"/>
      <c r="XEE83" s="78"/>
      <c r="XEF83" s="78"/>
      <c r="XEG83" s="78"/>
    </row>
    <row r="84" s="77" customFormat="1" ht="18" customHeight="1" spans="1:16361">
      <c r="A84" s="83">
        <v>81</v>
      </c>
      <c r="B84" s="86" t="s">
        <v>1342</v>
      </c>
      <c r="C84" s="86" t="s">
        <v>1356</v>
      </c>
      <c r="D84" s="83" t="s">
        <v>1357</v>
      </c>
      <c r="E84" s="58">
        <v>90</v>
      </c>
      <c r="F84" s="83">
        <v>90</v>
      </c>
      <c r="G84" s="83">
        <f t="shared" si="1"/>
        <v>180</v>
      </c>
      <c r="H84" s="83" t="s">
        <v>1259</v>
      </c>
      <c r="I84" s="84" t="s">
        <v>1260</v>
      </c>
      <c r="J84" s="84" t="s">
        <v>37</v>
      </c>
      <c r="K84" s="83" t="s">
        <v>38</v>
      </c>
      <c r="XEB84" s="78"/>
      <c r="XEC84" s="78"/>
      <c r="XED84" s="78"/>
      <c r="XEE84" s="78"/>
      <c r="XEF84" s="78"/>
      <c r="XEG84" s="78"/>
    </row>
    <row r="85" s="77" customFormat="1" ht="18" customHeight="1" spans="1:16361">
      <c r="A85" s="83">
        <v>82</v>
      </c>
      <c r="B85" s="86" t="s">
        <v>1342</v>
      </c>
      <c r="C85" s="86" t="s">
        <v>1358</v>
      </c>
      <c r="D85" s="83"/>
      <c r="E85" s="83">
        <v>90</v>
      </c>
      <c r="F85" s="83">
        <v>90</v>
      </c>
      <c r="G85" s="83">
        <f t="shared" si="1"/>
        <v>180</v>
      </c>
      <c r="H85" s="83" t="s">
        <v>1259</v>
      </c>
      <c r="I85" s="84" t="s">
        <v>1260</v>
      </c>
      <c r="J85" s="84" t="s">
        <v>37</v>
      </c>
      <c r="K85" s="83" t="s">
        <v>38</v>
      </c>
      <c r="XEB85" s="78"/>
      <c r="XEC85" s="78"/>
      <c r="XED85" s="78"/>
      <c r="XEE85" s="78"/>
      <c r="XEF85" s="78"/>
      <c r="XEG85" s="78"/>
    </row>
    <row r="86" s="77" customFormat="1" ht="18" customHeight="1" spans="1:16361">
      <c r="A86" s="83">
        <v>83</v>
      </c>
      <c r="B86" s="86" t="s">
        <v>1342</v>
      </c>
      <c r="C86" s="86" t="s">
        <v>1359</v>
      </c>
      <c r="D86" s="83"/>
      <c r="E86" s="83"/>
      <c r="F86" s="83">
        <v>90</v>
      </c>
      <c r="G86" s="83">
        <f t="shared" si="1"/>
        <v>90</v>
      </c>
      <c r="H86" s="83" t="s">
        <v>1262</v>
      </c>
      <c r="I86" s="84" t="s">
        <v>1260</v>
      </c>
      <c r="J86" s="84" t="s">
        <v>37</v>
      </c>
      <c r="K86" s="83" t="s">
        <v>38</v>
      </c>
      <c r="XEB86" s="78"/>
      <c r="XEC86" s="78"/>
      <c r="XED86" s="78"/>
      <c r="XEE86" s="78"/>
      <c r="XEF86" s="78"/>
      <c r="XEG86" s="78"/>
    </row>
    <row r="87" s="77" customFormat="1" ht="18" customHeight="1" spans="1:16361">
      <c r="A87" s="83">
        <v>84</v>
      </c>
      <c r="B87" s="60" t="s">
        <v>1342</v>
      </c>
      <c r="C87" s="60" t="s">
        <v>1360</v>
      </c>
      <c r="D87" s="60"/>
      <c r="E87" s="85">
        <v>90</v>
      </c>
      <c r="F87" s="85"/>
      <c r="G87" s="83">
        <f t="shared" si="1"/>
        <v>90</v>
      </c>
      <c r="H87" s="60" t="s">
        <v>1265</v>
      </c>
      <c r="I87" s="60"/>
      <c r="J87" s="60" t="s">
        <v>37</v>
      </c>
      <c r="K87" s="60" t="s">
        <v>49</v>
      </c>
      <c r="XEB87" s="78"/>
      <c r="XEC87" s="78"/>
      <c r="XED87" s="78"/>
      <c r="XEE87" s="78"/>
      <c r="XEF87" s="78"/>
      <c r="XEG87" s="78"/>
    </row>
    <row r="88" s="77" customFormat="1" ht="18" customHeight="1" spans="1:16361">
      <c r="A88" s="83">
        <v>85</v>
      </c>
      <c r="B88" s="83" t="s">
        <v>1342</v>
      </c>
      <c r="C88" s="84" t="s">
        <v>1361</v>
      </c>
      <c r="D88" s="83"/>
      <c r="E88" s="83"/>
      <c r="F88" s="83">
        <v>90</v>
      </c>
      <c r="G88" s="83">
        <f t="shared" si="1"/>
        <v>90</v>
      </c>
      <c r="H88" s="83" t="s">
        <v>1262</v>
      </c>
      <c r="I88" s="84" t="s">
        <v>1260</v>
      </c>
      <c r="J88" s="84" t="s">
        <v>37</v>
      </c>
      <c r="K88" s="83" t="s">
        <v>38</v>
      </c>
      <c r="XEB88" s="78"/>
      <c r="XEC88" s="78"/>
      <c r="XED88" s="78"/>
      <c r="XEE88" s="78"/>
      <c r="XEF88" s="78"/>
      <c r="XEG88" s="78"/>
    </row>
    <row r="89" s="77" customFormat="1" ht="18" customHeight="1" spans="1:16361">
      <c r="A89" s="83">
        <v>86</v>
      </c>
      <c r="B89" s="83" t="s">
        <v>1342</v>
      </c>
      <c r="C89" s="83" t="s">
        <v>1362</v>
      </c>
      <c r="D89" s="83"/>
      <c r="E89" s="83">
        <v>90</v>
      </c>
      <c r="F89" s="83"/>
      <c r="G89" s="83">
        <f t="shared" si="1"/>
        <v>90</v>
      </c>
      <c r="H89" s="83" t="s">
        <v>1265</v>
      </c>
      <c r="I89" s="83"/>
      <c r="J89" s="83" t="s">
        <v>37</v>
      </c>
      <c r="K89" s="83" t="s">
        <v>38</v>
      </c>
      <c r="XEB89" s="78"/>
      <c r="XEC89" s="78"/>
      <c r="XED89" s="78"/>
      <c r="XEE89" s="78"/>
      <c r="XEF89" s="78"/>
      <c r="XEG89" s="78"/>
    </row>
    <row r="90" s="77" customFormat="1" ht="18" customHeight="1" spans="1:16361">
      <c r="A90" s="83">
        <v>87</v>
      </c>
      <c r="B90" s="60" t="s">
        <v>1342</v>
      </c>
      <c r="C90" s="60" t="s">
        <v>1363</v>
      </c>
      <c r="D90" s="60"/>
      <c r="E90" s="85">
        <v>90</v>
      </c>
      <c r="F90" s="85"/>
      <c r="G90" s="83">
        <f t="shared" si="1"/>
        <v>90</v>
      </c>
      <c r="H90" s="60" t="s">
        <v>1265</v>
      </c>
      <c r="I90" s="60"/>
      <c r="J90" s="60"/>
      <c r="K90" s="60" t="s">
        <v>49</v>
      </c>
      <c r="XEB90" s="78"/>
      <c r="XEC90" s="78"/>
      <c r="XED90" s="78"/>
      <c r="XEE90" s="78"/>
      <c r="XEF90" s="78"/>
      <c r="XEG90" s="78"/>
    </row>
    <row r="91" s="77" customFormat="1" ht="18" customHeight="1" spans="1:16361">
      <c r="A91" s="83">
        <v>88</v>
      </c>
      <c r="B91" s="83" t="s">
        <v>1342</v>
      </c>
      <c r="C91" s="83" t="s">
        <v>1364</v>
      </c>
      <c r="D91" s="83"/>
      <c r="E91" s="83">
        <v>90</v>
      </c>
      <c r="F91" s="83"/>
      <c r="G91" s="83">
        <f t="shared" si="1"/>
        <v>90</v>
      </c>
      <c r="H91" s="83" t="s">
        <v>1265</v>
      </c>
      <c r="I91" s="83"/>
      <c r="J91" s="83" t="s">
        <v>37</v>
      </c>
      <c r="K91" s="83" t="s">
        <v>38</v>
      </c>
      <c r="XEB91" s="78"/>
      <c r="XEC91" s="78"/>
      <c r="XED91" s="78"/>
      <c r="XEE91" s="78"/>
      <c r="XEF91" s="78"/>
      <c r="XEG91" s="78"/>
    </row>
    <row r="92" s="77" customFormat="1" ht="18" customHeight="1" spans="1:16361">
      <c r="A92" s="83">
        <v>89</v>
      </c>
      <c r="B92" s="62" t="s">
        <v>1342</v>
      </c>
      <c r="C92" s="62" t="s">
        <v>1365</v>
      </c>
      <c r="D92" s="62"/>
      <c r="E92" s="62"/>
      <c r="F92" s="58">
        <v>90</v>
      </c>
      <c r="G92" s="83">
        <f t="shared" si="1"/>
        <v>90</v>
      </c>
      <c r="H92" s="62" t="s">
        <v>1262</v>
      </c>
      <c r="I92" s="93" t="s">
        <v>1260</v>
      </c>
      <c r="J92" s="93" t="s">
        <v>37</v>
      </c>
      <c r="K92" s="62" t="s">
        <v>38</v>
      </c>
      <c r="XEB92" s="78"/>
      <c r="XEC92" s="78"/>
      <c r="XED92" s="78"/>
      <c r="XEE92" s="78"/>
      <c r="XEF92" s="78"/>
      <c r="XEG92" s="78"/>
    </row>
    <row r="93" s="77" customFormat="1" ht="18" customHeight="1" spans="1:16361">
      <c r="A93" s="83">
        <v>90</v>
      </c>
      <c r="B93" s="86" t="s">
        <v>1342</v>
      </c>
      <c r="C93" s="86" t="s">
        <v>1366</v>
      </c>
      <c r="D93" s="83"/>
      <c r="E93" s="83">
        <v>90</v>
      </c>
      <c r="F93" s="58">
        <v>90</v>
      </c>
      <c r="G93" s="83">
        <f t="shared" si="1"/>
        <v>180</v>
      </c>
      <c r="H93" s="83" t="s">
        <v>1259</v>
      </c>
      <c r="I93" s="84" t="s">
        <v>1260</v>
      </c>
      <c r="J93" s="84" t="s">
        <v>37</v>
      </c>
      <c r="K93" s="83" t="s">
        <v>38</v>
      </c>
      <c r="XEB93" s="78"/>
      <c r="XEC93" s="78"/>
      <c r="XED93" s="78"/>
      <c r="XEE93" s="78"/>
      <c r="XEF93" s="78"/>
      <c r="XEG93" s="78"/>
    </row>
    <row r="94" s="77" customFormat="1" ht="18" customHeight="1" spans="1:16361">
      <c r="A94" s="83">
        <v>91</v>
      </c>
      <c r="B94" s="86" t="s">
        <v>1342</v>
      </c>
      <c r="C94" s="57" t="s">
        <v>1367</v>
      </c>
      <c r="D94" s="83"/>
      <c r="E94" s="83">
        <v>90</v>
      </c>
      <c r="F94" s="83"/>
      <c r="G94" s="83">
        <f t="shared" si="1"/>
        <v>90</v>
      </c>
      <c r="H94" s="60" t="s">
        <v>1265</v>
      </c>
      <c r="I94" s="84"/>
      <c r="J94" s="84"/>
      <c r="K94" s="83" t="s">
        <v>49</v>
      </c>
      <c r="XEB94" s="78"/>
      <c r="XEC94" s="78"/>
      <c r="XED94" s="78"/>
      <c r="XEE94" s="78"/>
      <c r="XEF94" s="78"/>
      <c r="XEG94" s="78"/>
    </row>
    <row r="95" s="77" customFormat="1" ht="18" customHeight="1" spans="1:16361">
      <c r="A95" s="83">
        <v>92</v>
      </c>
      <c r="B95" s="83" t="s">
        <v>1368</v>
      </c>
      <c r="C95" s="83" t="s">
        <v>1369</v>
      </c>
      <c r="D95" s="83"/>
      <c r="E95" s="58">
        <v>90</v>
      </c>
      <c r="F95" s="83"/>
      <c r="G95" s="83">
        <f t="shared" si="1"/>
        <v>90</v>
      </c>
      <c r="H95" s="83" t="s">
        <v>1265</v>
      </c>
      <c r="I95" s="83"/>
      <c r="J95" s="83"/>
      <c r="K95" s="83" t="s">
        <v>49</v>
      </c>
      <c r="XEB95" s="95"/>
      <c r="XEC95" s="95"/>
      <c r="XED95" s="95"/>
      <c r="XEE95" s="95"/>
      <c r="XEF95" s="95"/>
      <c r="XEG95" s="95"/>
    </row>
    <row r="96" s="77" customFormat="1" ht="18" customHeight="1" spans="1:16361">
      <c r="A96" s="83">
        <v>93</v>
      </c>
      <c r="B96" s="60" t="s">
        <v>1368</v>
      </c>
      <c r="C96" s="60" t="s">
        <v>1370</v>
      </c>
      <c r="D96" s="60" t="s">
        <v>1371</v>
      </c>
      <c r="E96" s="83">
        <v>90</v>
      </c>
      <c r="F96" s="85"/>
      <c r="G96" s="83">
        <f t="shared" si="1"/>
        <v>90</v>
      </c>
      <c r="H96" s="60" t="s">
        <v>1265</v>
      </c>
      <c r="I96" s="60"/>
      <c r="J96" s="60"/>
      <c r="K96" s="60" t="s">
        <v>49</v>
      </c>
      <c r="XEB96" s="78"/>
      <c r="XEC96" s="78"/>
      <c r="XED96" s="78"/>
      <c r="XEE96" s="78"/>
      <c r="XEF96" s="78"/>
      <c r="XEG96" s="78"/>
    </row>
    <row r="97" s="77" customFormat="1" ht="18" customHeight="1" spans="1:16361">
      <c r="A97" s="83">
        <v>94</v>
      </c>
      <c r="B97" s="83" t="s">
        <v>1368</v>
      </c>
      <c r="C97" s="83" t="s">
        <v>1372</v>
      </c>
      <c r="D97" s="83"/>
      <c r="E97" s="83"/>
      <c r="F97" s="83">
        <v>90</v>
      </c>
      <c r="G97" s="83">
        <f t="shared" si="1"/>
        <v>90</v>
      </c>
      <c r="H97" s="83" t="s">
        <v>1262</v>
      </c>
      <c r="I97" s="83" t="s">
        <v>1260</v>
      </c>
      <c r="J97" s="83" t="s">
        <v>37</v>
      </c>
      <c r="K97" s="83" t="s">
        <v>49</v>
      </c>
      <c r="XEB97" s="78"/>
      <c r="XEC97" s="78"/>
      <c r="XED97" s="78"/>
      <c r="XEE97" s="78"/>
      <c r="XEF97" s="78"/>
      <c r="XEG97" s="78"/>
    </row>
    <row r="98" s="77" customFormat="1" ht="18" customHeight="1" spans="1:16361">
      <c r="A98" s="83">
        <v>95</v>
      </c>
      <c r="B98" s="83" t="s">
        <v>1368</v>
      </c>
      <c r="C98" s="83" t="s">
        <v>1373</v>
      </c>
      <c r="D98" s="86"/>
      <c r="E98" s="83">
        <v>90</v>
      </c>
      <c r="F98" s="86">
        <v>90</v>
      </c>
      <c r="G98" s="83">
        <f t="shared" si="1"/>
        <v>180</v>
      </c>
      <c r="H98" s="83" t="s">
        <v>1259</v>
      </c>
      <c r="I98" s="83" t="s">
        <v>1260</v>
      </c>
      <c r="J98" s="84" t="s">
        <v>37</v>
      </c>
      <c r="K98" s="83" t="s">
        <v>49</v>
      </c>
      <c r="XEB98" s="78"/>
      <c r="XEC98" s="78"/>
      <c r="XED98" s="78"/>
      <c r="XEE98" s="78"/>
      <c r="XEF98" s="78"/>
      <c r="XEG98" s="78"/>
    </row>
    <row r="99" s="77" customFormat="1" ht="18" customHeight="1" spans="1:16361">
      <c r="A99" s="83">
        <v>96</v>
      </c>
      <c r="B99" s="83" t="s">
        <v>1368</v>
      </c>
      <c r="C99" s="83" t="s">
        <v>1374</v>
      </c>
      <c r="D99" s="83"/>
      <c r="E99" s="83">
        <v>90</v>
      </c>
      <c r="F99" s="83"/>
      <c r="G99" s="83">
        <f t="shared" si="1"/>
        <v>90</v>
      </c>
      <c r="H99" s="83" t="s">
        <v>1265</v>
      </c>
      <c r="I99" s="83"/>
      <c r="J99" s="83"/>
      <c r="K99" s="83" t="s">
        <v>49</v>
      </c>
      <c r="XEB99" s="78"/>
      <c r="XEC99" s="78"/>
      <c r="XED99" s="78"/>
      <c r="XEE99" s="78"/>
      <c r="XEF99" s="78"/>
      <c r="XEG99" s="78"/>
    </row>
    <row r="100" s="77" customFormat="1" ht="18" customHeight="1" spans="1:16361">
      <c r="A100" s="83">
        <v>97</v>
      </c>
      <c r="B100" s="83" t="s">
        <v>1368</v>
      </c>
      <c r="C100" s="83" t="s">
        <v>1375</v>
      </c>
      <c r="D100" s="83"/>
      <c r="E100" s="83">
        <v>90</v>
      </c>
      <c r="F100" s="83"/>
      <c r="G100" s="83">
        <f t="shared" si="1"/>
        <v>90</v>
      </c>
      <c r="H100" s="83" t="s">
        <v>1265</v>
      </c>
      <c r="I100" s="83"/>
      <c r="J100" s="83"/>
      <c r="K100" s="83" t="s">
        <v>49</v>
      </c>
      <c r="XEB100" s="78"/>
      <c r="XEC100" s="78"/>
      <c r="XED100" s="78"/>
      <c r="XEE100" s="78"/>
      <c r="XEF100" s="78"/>
      <c r="XEG100" s="78"/>
    </row>
    <row r="101" s="77" customFormat="1" ht="18" customHeight="1" spans="1:16361">
      <c r="A101" s="83">
        <v>98</v>
      </c>
      <c r="B101" s="83" t="s">
        <v>1368</v>
      </c>
      <c r="C101" s="83" t="s">
        <v>1376</v>
      </c>
      <c r="D101" s="83"/>
      <c r="E101" s="83">
        <v>90</v>
      </c>
      <c r="F101" s="83"/>
      <c r="G101" s="83">
        <f t="shared" si="1"/>
        <v>90</v>
      </c>
      <c r="H101" s="83" t="s">
        <v>1265</v>
      </c>
      <c r="I101" s="83"/>
      <c r="J101" s="83"/>
      <c r="K101" s="83" t="s">
        <v>49</v>
      </c>
      <c r="XEB101" s="78"/>
      <c r="XEC101" s="78"/>
      <c r="XED101" s="78"/>
      <c r="XEE101" s="78"/>
      <c r="XEF101" s="78"/>
      <c r="XEG101" s="78"/>
    </row>
    <row r="102" s="77" customFormat="1" ht="18" customHeight="1" spans="1:16361">
      <c r="A102" s="83">
        <v>99</v>
      </c>
      <c r="B102" s="83" t="s">
        <v>1368</v>
      </c>
      <c r="C102" s="83" t="s">
        <v>1377</v>
      </c>
      <c r="D102" s="83"/>
      <c r="E102" s="83">
        <v>90</v>
      </c>
      <c r="F102" s="83"/>
      <c r="G102" s="83">
        <f t="shared" si="1"/>
        <v>90</v>
      </c>
      <c r="H102" s="83" t="s">
        <v>1265</v>
      </c>
      <c r="I102" s="83"/>
      <c r="J102" s="83"/>
      <c r="K102" s="83" t="s">
        <v>49</v>
      </c>
      <c r="XEB102" s="78"/>
      <c r="XEC102" s="78"/>
      <c r="XED102" s="78"/>
      <c r="XEE102" s="78"/>
      <c r="XEF102" s="78"/>
      <c r="XEG102" s="78"/>
    </row>
    <row r="103" s="77" customFormat="1" ht="18" customHeight="1" spans="1:16361">
      <c r="A103" s="83">
        <v>100</v>
      </c>
      <c r="B103" s="83" t="s">
        <v>1368</v>
      </c>
      <c r="C103" s="83" t="s">
        <v>1378</v>
      </c>
      <c r="D103" s="83"/>
      <c r="E103" s="83">
        <v>90</v>
      </c>
      <c r="F103" s="83"/>
      <c r="G103" s="83">
        <f t="shared" si="1"/>
        <v>90</v>
      </c>
      <c r="H103" s="83" t="s">
        <v>1265</v>
      </c>
      <c r="I103" s="83"/>
      <c r="J103" s="83"/>
      <c r="K103" s="83" t="s">
        <v>49</v>
      </c>
      <c r="XEB103" s="78"/>
      <c r="XEC103" s="78"/>
      <c r="XED103" s="78"/>
      <c r="XEE103" s="78"/>
      <c r="XEF103" s="78"/>
      <c r="XEG103" s="78"/>
    </row>
    <row r="104" s="77" customFormat="1" ht="18" customHeight="1" spans="1:16361">
      <c r="A104" s="83">
        <v>101</v>
      </c>
      <c r="B104" s="83" t="s">
        <v>1368</v>
      </c>
      <c r="C104" s="83" t="s">
        <v>1379</v>
      </c>
      <c r="D104" s="83"/>
      <c r="E104" s="83">
        <v>90</v>
      </c>
      <c r="F104" s="83"/>
      <c r="G104" s="83">
        <f t="shared" si="1"/>
        <v>90</v>
      </c>
      <c r="H104" s="83" t="s">
        <v>1265</v>
      </c>
      <c r="I104" s="83"/>
      <c r="J104" s="83"/>
      <c r="K104" s="83" t="s">
        <v>49</v>
      </c>
      <c r="XEB104" s="78"/>
      <c r="XEC104" s="78"/>
      <c r="XED104" s="78"/>
      <c r="XEE104" s="78"/>
      <c r="XEF104" s="78"/>
      <c r="XEG104" s="78"/>
    </row>
    <row r="105" s="77" customFormat="1" ht="18" customHeight="1" spans="1:16361">
      <c r="A105" s="83">
        <v>102</v>
      </c>
      <c r="B105" s="86" t="s">
        <v>1368</v>
      </c>
      <c r="C105" s="86" t="s">
        <v>1380</v>
      </c>
      <c r="D105" s="86"/>
      <c r="E105" s="83">
        <v>90</v>
      </c>
      <c r="F105" s="86">
        <v>90</v>
      </c>
      <c r="G105" s="83">
        <f t="shared" si="1"/>
        <v>180</v>
      </c>
      <c r="H105" s="83" t="s">
        <v>1259</v>
      </c>
      <c r="I105" s="83" t="s">
        <v>1260</v>
      </c>
      <c r="J105" s="83" t="s">
        <v>37</v>
      </c>
      <c r="K105" s="86" t="s">
        <v>38</v>
      </c>
      <c r="XEB105" s="78"/>
      <c r="XEC105" s="78"/>
      <c r="XED105" s="78"/>
      <c r="XEE105" s="78"/>
      <c r="XEF105" s="78"/>
      <c r="XEG105" s="78"/>
    </row>
    <row r="106" s="77" customFormat="1" ht="18" customHeight="1" spans="1:16361">
      <c r="A106" s="83">
        <v>103</v>
      </c>
      <c r="B106" s="62" t="s">
        <v>1368</v>
      </c>
      <c r="C106" s="93" t="s">
        <v>1381</v>
      </c>
      <c r="D106" s="62"/>
      <c r="E106" s="83">
        <v>90</v>
      </c>
      <c r="F106" s="58">
        <v>90</v>
      </c>
      <c r="G106" s="83">
        <f t="shared" si="1"/>
        <v>180</v>
      </c>
      <c r="H106" s="62" t="s">
        <v>1259</v>
      </c>
      <c r="I106" s="93" t="s">
        <v>1260</v>
      </c>
      <c r="J106" s="93" t="s">
        <v>37</v>
      </c>
      <c r="K106" s="62" t="s">
        <v>38</v>
      </c>
      <c r="XEB106" s="78"/>
      <c r="XEC106" s="78"/>
      <c r="XED106" s="78"/>
      <c r="XEE106" s="78"/>
      <c r="XEF106" s="78"/>
      <c r="XEG106" s="78"/>
    </row>
    <row r="107" s="77" customFormat="1" ht="18" customHeight="1" spans="1:16361">
      <c r="A107" s="83">
        <v>104</v>
      </c>
      <c r="B107" s="60" t="s">
        <v>1368</v>
      </c>
      <c r="C107" s="60" t="s">
        <v>1382</v>
      </c>
      <c r="D107" s="60" t="s">
        <v>1383</v>
      </c>
      <c r="E107" s="83">
        <v>90</v>
      </c>
      <c r="F107" s="86">
        <v>90</v>
      </c>
      <c r="G107" s="83">
        <f t="shared" si="1"/>
        <v>180</v>
      </c>
      <c r="H107" s="60" t="s">
        <v>1259</v>
      </c>
      <c r="I107" s="60" t="s">
        <v>1260</v>
      </c>
      <c r="J107" s="60" t="s">
        <v>37</v>
      </c>
      <c r="K107" s="60" t="s">
        <v>38</v>
      </c>
      <c r="XEB107" s="78"/>
      <c r="XEC107" s="78"/>
      <c r="XED107" s="78"/>
      <c r="XEE107" s="78"/>
      <c r="XEF107" s="78"/>
      <c r="XEG107" s="78"/>
    </row>
    <row r="108" s="77" customFormat="1" ht="18" customHeight="1" spans="1:16361">
      <c r="A108" s="83">
        <v>105</v>
      </c>
      <c r="B108" s="83" t="s">
        <v>1368</v>
      </c>
      <c r="C108" s="83" t="s">
        <v>1384</v>
      </c>
      <c r="D108" s="83"/>
      <c r="E108" s="83">
        <v>90</v>
      </c>
      <c r="F108" s="58">
        <v>90</v>
      </c>
      <c r="G108" s="83">
        <f t="shared" si="1"/>
        <v>180</v>
      </c>
      <c r="H108" s="83" t="s">
        <v>1259</v>
      </c>
      <c r="I108" s="84" t="s">
        <v>1260</v>
      </c>
      <c r="J108" s="84" t="s">
        <v>37</v>
      </c>
      <c r="K108" s="83" t="s">
        <v>38</v>
      </c>
      <c r="XEB108" s="78"/>
      <c r="XEC108" s="78"/>
      <c r="XED108" s="78"/>
      <c r="XEE108" s="78"/>
      <c r="XEF108" s="78"/>
      <c r="XEG108" s="78"/>
    </row>
    <row r="109" s="77" customFormat="1" ht="18" customHeight="1" spans="1:11">
      <c r="A109" s="83">
        <v>106</v>
      </c>
      <c r="B109" s="62" t="s">
        <v>1368</v>
      </c>
      <c r="C109" s="62" t="s">
        <v>1385</v>
      </c>
      <c r="D109" s="62"/>
      <c r="E109" s="83">
        <v>90</v>
      </c>
      <c r="F109" s="86">
        <v>90</v>
      </c>
      <c r="G109" s="83">
        <f t="shared" si="1"/>
        <v>180</v>
      </c>
      <c r="H109" s="62" t="s">
        <v>1259</v>
      </c>
      <c r="I109" s="62" t="s">
        <v>1260</v>
      </c>
      <c r="J109" s="62" t="s">
        <v>37</v>
      </c>
      <c r="K109" s="62" t="s">
        <v>38</v>
      </c>
    </row>
    <row r="110" s="77" customFormat="1" ht="18" customHeight="1" spans="1:11">
      <c r="A110" s="83">
        <v>107</v>
      </c>
      <c r="B110" s="83" t="s">
        <v>1368</v>
      </c>
      <c r="C110" s="83" t="s">
        <v>1386</v>
      </c>
      <c r="D110" s="83"/>
      <c r="E110" s="83">
        <v>90</v>
      </c>
      <c r="F110" s="83"/>
      <c r="G110" s="83">
        <f t="shared" si="1"/>
        <v>90</v>
      </c>
      <c r="H110" s="83" t="s">
        <v>1265</v>
      </c>
      <c r="I110" s="84"/>
      <c r="J110" s="84" t="s">
        <v>37</v>
      </c>
      <c r="K110" s="83" t="s">
        <v>38</v>
      </c>
    </row>
    <row r="111" s="77" customFormat="1" ht="18" customHeight="1" spans="1:16361">
      <c r="A111" s="83">
        <v>108</v>
      </c>
      <c r="B111" s="60" t="s">
        <v>1368</v>
      </c>
      <c r="C111" s="60" t="s">
        <v>1387</v>
      </c>
      <c r="D111" s="60" t="s">
        <v>1388</v>
      </c>
      <c r="E111" s="83">
        <v>90</v>
      </c>
      <c r="F111" s="85">
        <v>90</v>
      </c>
      <c r="G111" s="83">
        <f t="shared" si="1"/>
        <v>180</v>
      </c>
      <c r="H111" s="60" t="s">
        <v>1259</v>
      </c>
      <c r="I111" s="60" t="s">
        <v>1260</v>
      </c>
      <c r="J111" s="60" t="s">
        <v>37</v>
      </c>
      <c r="K111" s="60" t="s">
        <v>38</v>
      </c>
      <c r="XEB111" s="78"/>
      <c r="XEC111" s="78"/>
      <c r="XED111" s="78"/>
      <c r="XEE111" s="78"/>
      <c r="XEF111" s="78"/>
      <c r="XEG111" s="78"/>
    </row>
    <row r="112" s="77" customFormat="1" ht="18" customHeight="1" spans="1:16361">
      <c r="A112" s="83">
        <v>109</v>
      </c>
      <c r="B112" s="83" t="s">
        <v>1368</v>
      </c>
      <c r="C112" s="83" t="s">
        <v>1389</v>
      </c>
      <c r="D112" s="83"/>
      <c r="E112" s="83">
        <v>90</v>
      </c>
      <c r="F112" s="83">
        <v>90</v>
      </c>
      <c r="G112" s="83">
        <f t="shared" si="1"/>
        <v>180</v>
      </c>
      <c r="H112" s="83" t="s">
        <v>1259</v>
      </c>
      <c r="I112" s="83" t="s">
        <v>1260</v>
      </c>
      <c r="J112" s="84" t="s">
        <v>37</v>
      </c>
      <c r="K112" s="83" t="s">
        <v>38</v>
      </c>
      <c r="XEB112" s="78"/>
      <c r="XEC112" s="78"/>
      <c r="XED112" s="78"/>
      <c r="XEE112" s="78"/>
      <c r="XEF112" s="78"/>
      <c r="XEG112" s="78"/>
    </row>
    <row r="113" s="77" customFormat="1" ht="18" customHeight="1" spans="1:16361">
      <c r="A113" s="83">
        <v>110</v>
      </c>
      <c r="B113" s="83" t="s">
        <v>1368</v>
      </c>
      <c r="C113" s="83" t="s">
        <v>1390</v>
      </c>
      <c r="D113" s="83"/>
      <c r="E113" s="83">
        <v>90</v>
      </c>
      <c r="F113" s="85">
        <v>90</v>
      </c>
      <c r="G113" s="83">
        <f t="shared" si="1"/>
        <v>180</v>
      </c>
      <c r="H113" s="83" t="s">
        <v>1259</v>
      </c>
      <c r="I113" s="83" t="s">
        <v>1260</v>
      </c>
      <c r="J113" s="83" t="s">
        <v>37</v>
      </c>
      <c r="K113" s="83" t="s">
        <v>38</v>
      </c>
      <c r="XEB113" s="78"/>
      <c r="XEC113" s="78"/>
      <c r="XED113" s="78"/>
      <c r="XEE113" s="78"/>
      <c r="XEF113" s="78"/>
      <c r="XEG113" s="78"/>
    </row>
    <row r="114" s="77" customFormat="1" ht="18" customHeight="1" spans="1:16361">
      <c r="A114" s="83">
        <v>111</v>
      </c>
      <c r="B114" s="83" t="s">
        <v>1368</v>
      </c>
      <c r="C114" s="83" t="s">
        <v>1391</v>
      </c>
      <c r="D114" s="83"/>
      <c r="E114" s="83"/>
      <c r="F114" s="83">
        <v>90</v>
      </c>
      <c r="G114" s="83">
        <f t="shared" si="1"/>
        <v>90</v>
      </c>
      <c r="H114" s="83" t="s">
        <v>1262</v>
      </c>
      <c r="I114" s="83" t="s">
        <v>1260</v>
      </c>
      <c r="J114" s="83" t="s">
        <v>37</v>
      </c>
      <c r="K114" s="83" t="s">
        <v>38</v>
      </c>
      <c r="XEB114" s="78"/>
      <c r="XEC114" s="78"/>
      <c r="XED114" s="78"/>
      <c r="XEE114" s="78"/>
      <c r="XEF114" s="78"/>
      <c r="XEG114" s="78"/>
    </row>
    <row r="115" s="77" customFormat="1" ht="18" customHeight="1" spans="1:16361">
      <c r="A115" s="83">
        <v>112</v>
      </c>
      <c r="B115" s="83" t="s">
        <v>1368</v>
      </c>
      <c r="C115" s="83" t="s">
        <v>1392</v>
      </c>
      <c r="D115" s="86"/>
      <c r="E115" s="83">
        <v>90</v>
      </c>
      <c r="F115" s="85">
        <v>90</v>
      </c>
      <c r="G115" s="83">
        <f t="shared" si="1"/>
        <v>180</v>
      </c>
      <c r="H115" s="83" t="s">
        <v>1259</v>
      </c>
      <c r="I115" s="83" t="s">
        <v>1260</v>
      </c>
      <c r="J115" s="84" t="s">
        <v>37</v>
      </c>
      <c r="K115" s="83" t="s">
        <v>38</v>
      </c>
      <c r="XEB115" s="78"/>
      <c r="XEC115" s="78"/>
      <c r="XED115" s="78"/>
      <c r="XEE115" s="78"/>
      <c r="XEF115" s="78"/>
      <c r="XEG115" s="78"/>
    </row>
    <row r="116" s="77" customFormat="1" ht="18" customHeight="1" spans="1:16361">
      <c r="A116" s="83">
        <v>113</v>
      </c>
      <c r="B116" s="83" t="s">
        <v>1368</v>
      </c>
      <c r="C116" s="83" t="s">
        <v>1393</v>
      </c>
      <c r="D116" s="83"/>
      <c r="E116" s="83"/>
      <c r="F116" s="83">
        <v>90</v>
      </c>
      <c r="G116" s="83">
        <f t="shared" si="1"/>
        <v>90</v>
      </c>
      <c r="H116" s="83" t="s">
        <v>1262</v>
      </c>
      <c r="I116" s="83" t="s">
        <v>1260</v>
      </c>
      <c r="J116" s="84" t="s">
        <v>37</v>
      </c>
      <c r="K116" s="83" t="s">
        <v>38</v>
      </c>
      <c r="XEB116" s="78"/>
      <c r="XEC116" s="78"/>
      <c r="XED116" s="78"/>
      <c r="XEE116" s="78"/>
      <c r="XEF116" s="78"/>
      <c r="XEG116" s="78"/>
    </row>
    <row r="117" s="77" customFormat="1" ht="18" customHeight="1" spans="1:16361">
      <c r="A117" s="83">
        <v>114</v>
      </c>
      <c r="B117" s="83" t="s">
        <v>1368</v>
      </c>
      <c r="C117" s="83" t="s">
        <v>1394</v>
      </c>
      <c r="D117" s="83"/>
      <c r="E117" s="83">
        <v>90</v>
      </c>
      <c r="F117" s="83">
        <v>90</v>
      </c>
      <c r="G117" s="83">
        <f t="shared" si="1"/>
        <v>180</v>
      </c>
      <c r="H117" s="83" t="s">
        <v>1259</v>
      </c>
      <c r="I117" s="83" t="s">
        <v>1260</v>
      </c>
      <c r="J117" s="83" t="s">
        <v>37</v>
      </c>
      <c r="K117" s="83" t="s">
        <v>38</v>
      </c>
      <c r="XEB117" s="78"/>
      <c r="XEC117" s="78"/>
      <c r="XED117" s="78"/>
      <c r="XEE117" s="78"/>
      <c r="XEF117" s="78"/>
      <c r="XEG117" s="78"/>
    </row>
    <row r="118" s="77" customFormat="1" ht="18" customHeight="1" spans="1:16361">
      <c r="A118" s="83">
        <v>115</v>
      </c>
      <c r="B118" s="83" t="s">
        <v>1368</v>
      </c>
      <c r="C118" s="83" t="s">
        <v>1395</v>
      </c>
      <c r="D118" s="83"/>
      <c r="E118" s="83">
        <v>90</v>
      </c>
      <c r="F118" s="85">
        <v>90</v>
      </c>
      <c r="G118" s="83">
        <f t="shared" si="1"/>
        <v>180</v>
      </c>
      <c r="H118" s="83" t="s">
        <v>1259</v>
      </c>
      <c r="I118" s="83" t="s">
        <v>1260</v>
      </c>
      <c r="J118" s="83" t="s">
        <v>37</v>
      </c>
      <c r="K118" s="83" t="s">
        <v>38</v>
      </c>
      <c r="XEB118" s="78"/>
      <c r="XEC118" s="78"/>
      <c r="XED118" s="78"/>
      <c r="XEE118" s="78"/>
      <c r="XEF118" s="78"/>
      <c r="XEG118" s="78"/>
    </row>
    <row r="119" s="77" customFormat="1" ht="18" customHeight="1" spans="1:16361">
      <c r="A119" s="83">
        <v>116</v>
      </c>
      <c r="B119" s="83" t="s">
        <v>1368</v>
      </c>
      <c r="C119" s="55" t="s">
        <v>1396</v>
      </c>
      <c r="D119" s="83"/>
      <c r="E119" s="83">
        <v>90</v>
      </c>
      <c r="F119" s="83">
        <v>90</v>
      </c>
      <c r="G119" s="83">
        <f t="shared" si="1"/>
        <v>180</v>
      </c>
      <c r="H119" s="83" t="s">
        <v>1259</v>
      </c>
      <c r="I119" s="83" t="s">
        <v>1260</v>
      </c>
      <c r="J119" s="83" t="s">
        <v>37</v>
      </c>
      <c r="K119" s="83" t="s">
        <v>49</v>
      </c>
      <c r="XEB119" s="78"/>
      <c r="XEC119" s="78"/>
      <c r="XED119" s="78"/>
      <c r="XEE119" s="78"/>
      <c r="XEF119" s="78"/>
      <c r="XEG119" s="78"/>
    </row>
    <row r="120" s="77" customFormat="1" ht="18" customHeight="1" spans="1:16361">
      <c r="A120" s="83">
        <v>117</v>
      </c>
      <c r="B120" s="87" t="s">
        <v>1368</v>
      </c>
      <c r="C120" s="87" t="s">
        <v>1397</v>
      </c>
      <c r="D120" s="83"/>
      <c r="E120" s="55"/>
      <c r="F120" s="58">
        <v>90</v>
      </c>
      <c r="G120" s="83">
        <f t="shared" si="1"/>
        <v>90</v>
      </c>
      <c r="H120" s="57" t="s">
        <v>1262</v>
      </c>
      <c r="I120" s="83" t="s">
        <v>1260</v>
      </c>
      <c r="J120" s="90"/>
      <c r="K120" s="83" t="s">
        <v>49</v>
      </c>
      <c r="XEB120" s="78"/>
      <c r="XEC120" s="78"/>
      <c r="XED120" s="78"/>
      <c r="XEE120" s="78"/>
      <c r="XEF120" s="78"/>
      <c r="XEG120" s="78"/>
    </row>
    <row r="121" s="77" customFormat="1" ht="18" customHeight="1" spans="1:16361">
      <c r="A121" s="83">
        <v>118</v>
      </c>
      <c r="B121" s="87" t="s">
        <v>1368</v>
      </c>
      <c r="C121" s="87" t="s">
        <v>1398</v>
      </c>
      <c r="D121" s="83"/>
      <c r="E121" s="55">
        <v>90</v>
      </c>
      <c r="F121" s="58"/>
      <c r="G121" s="83">
        <f t="shared" si="1"/>
        <v>90</v>
      </c>
      <c r="H121" s="83" t="s">
        <v>1265</v>
      </c>
      <c r="I121" s="55"/>
      <c r="J121" s="90"/>
      <c r="K121" s="83" t="s">
        <v>49</v>
      </c>
      <c r="XEB121" s="78"/>
      <c r="XEC121" s="78"/>
      <c r="XED121" s="78"/>
      <c r="XEE121" s="78"/>
      <c r="XEF121" s="78"/>
      <c r="XEG121" s="78"/>
    </row>
    <row r="122" s="77" customFormat="1" ht="18" customHeight="1" spans="1:16361">
      <c r="A122" s="83">
        <v>119</v>
      </c>
      <c r="B122" s="83" t="s">
        <v>1368</v>
      </c>
      <c r="C122" s="57" t="s">
        <v>1399</v>
      </c>
      <c r="D122" s="83"/>
      <c r="E122" s="83">
        <v>90</v>
      </c>
      <c r="F122" s="83"/>
      <c r="G122" s="83">
        <f t="shared" si="1"/>
        <v>90</v>
      </c>
      <c r="H122" s="60" t="s">
        <v>1265</v>
      </c>
      <c r="I122" s="83"/>
      <c r="J122" s="83"/>
      <c r="K122" s="83" t="s">
        <v>49</v>
      </c>
      <c r="XEB122" s="78"/>
      <c r="XEC122" s="78"/>
      <c r="XED122" s="78"/>
      <c r="XEE122" s="78"/>
      <c r="XEF122" s="78"/>
      <c r="XEG122" s="78"/>
    </row>
    <row r="123" s="77" customFormat="1" ht="18" customHeight="1" spans="1:16361">
      <c r="A123" s="83">
        <v>120</v>
      </c>
      <c r="B123" s="83" t="s">
        <v>1299</v>
      </c>
      <c r="C123" s="83" t="s">
        <v>1400</v>
      </c>
      <c r="D123" s="83"/>
      <c r="E123" s="83">
        <v>90</v>
      </c>
      <c r="F123" s="83">
        <v>90</v>
      </c>
      <c r="G123" s="83">
        <f t="shared" si="1"/>
        <v>180</v>
      </c>
      <c r="H123" s="83" t="s">
        <v>1259</v>
      </c>
      <c r="I123" s="83" t="s">
        <v>1260</v>
      </c>
      <c r="J123" s="83" t="s">
        <v>37</v>
      </c>
      <c r="K123" s="83" t="s">
        <v>38</v>
      </c>
      <c r="XEB123" s="80"/>
      <c r="XEC123" s="80"/>
      <c r="XED123" s="80"/>
      <c r="XEE123" s="80"/>
      <c r="XEF123" s="80"/>
      <c r="XEG123" s="80"/>
    </row>
    <row r="124" s="77" customFormat="1" ht="18" customHeight="1" spans="1:11">
      <c r="A124" s="83">
        <v>121</v>
      </c>
      <c r="B124" s="83" t="s">
        <v>1401</v>
      </c>
      <c r="C124" s="83" t="s">
        <v>1402</v>
      </c>
      <c r="D124" s="83"/>
      <c r="E124" s="83">
        <v>90</v>
      </c>
      <c r="F124" s="85">
        <v>90</v>
      </c>
      <c r="G124" s="83">
        <f t="shared" si="1"/>
        <v>180</v>
      </c>
      <c r="H124" s="83" t="s">
        <v>1259</v>
      </c>
      <c r="I124" s="83" t="s">
        <v>1260</v>
      </c>
      <c r="J124" s="83"/>
      <c r="K124" s="83" t="s">
        <v>49</v>
      </c>
    </row>
    <row r="125" s="77" customFormat="1" ht="18" customHeight="1" spans="1:16361">
      <c r="A125" s="83">
        <v>122</v>
      </c>
      <c r="B125" s="60" t="s">
        <v>1401</v>
      </c>
      <c r="C125" s="60" t="s">
        <v>1403</v>
      </c>
      <c r="D125" s="60"/>
      <c r="E125" s="83">
        <v>90</v>
      </c>
      <c r="F125" s="60"/>
      <c r="G125" s="83">
        <f t="shared" si="1"/>
        <v>90</v>
      </c>
      <c r="H125" s="60" t="s">
        <v>1265</v>
      </c>
      <c r="I125" s="60"/>
      <c r="J125" s="60"/>
      <c r="K125" s="60" t="s">
        <v>49</v>
      </c>
      <c r="XEB125" s="78"/>
      <c r="XEC125" s="78"/>
      <c r="XED125" s="78"/>
      <c r="XEE125" s="78"/>
      <c r="XEF125" s="78"/>
      <c r="XEG125" s="78"/>
    </row>
    <row r="126" s="77" customFormat="1" ht="18" customHeight="1" spans="1:11">
      <c r="A126" s="83">
        <v>123</v>
      </c>
      <c r="B126" s="60" t="s">
        <v>1401</v>
      </c>
      <c r="C126" s="60" t="s">
        <v>1404</v>
      </c>
      <c r="D126" s="60"/>
      <c r="E126" s="83">
        <v>90</v>
      </c>
      <c r="F126" s="85"/>
      <c r="G126" s="83">
        <f t="shared" si="1"/>
        <v>90</v>
      </c>
      <c r="H126" s="60" t="s">
        <v>1259</v>
      </c>
      <c r="I126" s="60" t="s">
        <v>1260</v>
      </c>
      <c r="J126" s="60"/>
      <c r="K126" s="60" t="s">
        <v>49</v>
      </c>
    </row>
    <row r="127" s="77" customFormat="1" ht="18" customHeight="1" spans="1:11">
      <c r="A127" s="83">
        <v>124</v>
      </c>
      <c r="B127" s="83" t="s">
        <v>1401</v>
      </c>
      <c r="C127" s="83" t="s">
        <v>1405</v>
      </c>
      <c r="D127" s="83"/>
      <c r="E127" s="83"/>
      <c r="F127" s="83">
        <v>90</v>
      </c>
      <c r="G127" s="83">
        <f t="shared" si="1"/>
        <v>90</v>
      </c>
      <c r="H127" s="83" t="s">
        <v>1262</v>
      </c>
      <c r="I127" s="83" t="s">
        <v>1260</v>
      </c>
      <c r="J127" s="83"/>
      <c r="K127" s="83" t="s">
        <v>49</v>
      </c>
    </row>
    <row r="128" s="77" customFormat="1" ht="18" customHeight="1" spans="1:16361">
      <c r="A128" s="83">
        <v>125</v>
      </c>
      <c r="B128" s="86" t="s">
        <v>1401</v>
      </c>
      <c r="C128" s="86" t="s">
        <v>1406</v>
      </c>
      <c r="D128" s="83"/>
      <c r="E128" s="83">
        <v>90</v>
      </c>
      <c r="F128" s="85"/>
      <c r="G128" s="83">
        <f t="shared" si="1"/>
        <v>90</v>
      </c>
      <c r="H128" s="83" t="s">
        <v>1265</v>
      </c>
      <c r="I128" s="84"/>
      <c r="J128" s="84"/>
      <c r="K128" s="83" t="s">
        <v>49</v>
      </c>
      <c r="XEB128" s="78"/>
      <c r="XEC128" s="78"/>
      <c r="XED128" s="78"/>
      <c r="XEE128" s="78"/>
      <c r="XEF128" s="78"/>
      <c r="XEG128" s="78"/>
    </row>
    <row r="129" s="77" customFormat="1" ht="18" customHeight="1" spans="1:16361">
      <c r="A129" s="83">
        <v>126</v>
      </c>
      <c r="B129" s="83" t="s">
        <v>1401</v>
      </c>
      <c r="C129" s="84" t="s">
        <v>1407</v>
      </c>
      <c r="D129" s="83"/>
      <c r="E129" s="83"/>
      <c r="F129" s="83">
        <v>90</v>
      </c>
      <c r="G129" s="83">
        <f t="shared" si="1"/>
        <v>90</v>
      </c>
      <c r="H129" s="83" t="s">
        <v>1262</v>
      </c>
      <c r="I129" s="84" t="s">
        <v>1260</v>
      </c>
      <c r="J129" s="84"/>
      <c r="K129" s="83" t="s">
        <v>49</v>
      </c>
      <c r="XEB129" s="78"/>
      <c r="XEC129" s="78"/>
      <c r="XED129" s="78"/>
      <c r="XEE129" s="78"/>
      <c r="XEF129" s="78"/>
      <c r="XEG129" s="78"/>
    </row>
    <row r="130" s="77" customFormat="1" ht="18" customHeight="1" spans="1:16361">
      <c r="A130" s="83">
        <v>127</v>
      </c>
      <c r="B130" s="83" t="s">
        <v>1401</v>
      </c>
      <c r="C130" s="83" t="s">
        <v>1408</v>
      </c>
      <c r="D130" s="83"/>
      <c r="E130" s="83">
        <v>90</v>
      </c>
      <c r="F130" s="83"/>
      <c r="G130" s="83">
        <f t="shared" si="1"/>
        <v>90</v>
      </c>
      <c r="H130" s="84" t="s">
        <v>1265</v>
      </c>
      <c r="I130" s="83"/>
      <c r="J130" s="83"/>
      <c r="K130" s="83" t="s">
        <v>49</v>
      </c>
      <c r="XEB130" s="78"/>
      <c r="XEC130" s="78"/>
      <c r="XED130" s="78"/>
      <c r="XEE130" s="78"/>
      <c r="XEF130" s="78"/>
      <c r="XEG130" s="78"/>
    </row>
    <row r="131" s="77" customFormat="1" ht="18" customHeight="1" spans="1:16361">
      <c r="A131" s="83">
        <v>128</v>
      </c>
      <c r="B131" s="83" t="s">
        <v>1401</v>
      </c>
      <c r="C131" s="83" t="s">
        <v>1409</v>
      </c>
      <c r="D131" s="83"/>
      <c r="E131" s="83">
        <v>90</v>
      </c>
      <c r="F131" s="83"/>
      <c r="G131" s="83">
        <f t="shared" si="1"/>
        <v>90</v>
      </c>
      <c r="H131" s="84" t="s">
        <v>1265</v>
      </c>
      <c r="I131" s="83"/>
      <c r="J131" s="83"/>
      <c r="K131" s="83" t="s">
        <v>49</v>
      </c>
      <c r="XEB131" s="78"/>
      <c r="XEC131" s="78"/>
      <c r="XED131" s="78"/>
      <c r="XEE131" s="78"/>
      <c r="XEF131" s="78"/>
      <c r="XEG131" s="78"/>
    </row>
    <row r="132" s="77" customFormat="1" ht="18" customHeight="1" spans="1:16361">
      <c r="A132" s="83">
        <v>129</v>
      </c>
      <c r="B132" s="83" t="s">
        <v>1401</v>
      </c>
      <c r="C132" s="83" t="s">
        <v>1410</v>
      </c>
      <c r="D132" s="83"/>
      <c r="E132" s="83">
        <v>90</v>
      </c>
      <c r="F132" s="83"/>
      <c r="G132" s="83">
        <f t="shared" si="1"/>
        <v>90</v>
      </c>
      <c r="H132" s="84" t="s">
        <v>1265</v>
      </c>
      <c r="I132" s="83"/>
      <c r="J132" s="83"/>
      <c r="K132" s="83" t="s">
        <v>49</v>
      </c>
      <c r="XEB132" s="79"/>
      <c r="XEC132" s="79"/>
      <c r="XED132" s="79"/>
      <c r="XEE132" s="79"/>
      <c r="XEF132" s="79"/>
      <c r="XEG132" s="79"/>
    </row>
    <row r="133" s="77" customFormat="1" ht="18" customHeight="1" spans="1:16361">
      <c r="A133" s="83">
        <v>130</v>
      </c>
      <c r="B133" s="83" t="s">
        <v>1401</v>
      </c>
      <c r="C133" s="83" t="s">
        <v>1411</v>
      </c>
      <c r="D133" s="83"/>
      <c r="E133" s="83">
        <v>90</v>
      </c>
      <c r="F133" s="83">
        <v>90</v>
      </c>
      <c r="G133" s="83">
        <f t="shared" ref="G133:G196" si="2">E133+F133</f>
        <v>180</v>
      </c>
      <c r="H133" s="83" t="s">
        <v>1259</v>
      </c>
      <c r="I133" s="83" t="s">
        <v>1260</v>
      </c>
      <c r="J133" s="84"/>
      <c r="K133" s="83" t="s">
        <v>49</v>
      </c>
      <c r="XEB133" s="78"/>
      <c r="XEC133" s="78"/>
      <c r="XED133" s="78"/>
      <c r="XEE133" s="78"/>
      <c r="XEF133" s="78"/>
      <c r="XEG133" s="78"/>
    </row>
    <row r="134" s="77" customFormat="1" ht="18" customHeight="1" spans="1:16361">
      <c r="A134" s="83">
        <v>131</v>
      </c>
      <c r="B134" s="60" t="s">
        <v>1401</v>
      </c>
      <c r="C134" s="60" t="s">
        <v>1412</v>
      </c>
      <c r="D134" s="60"/>
      <c r="E134" s="83">
        <v>90</v>
      </c>
      <c r="F134" s="85"/>
      <c r="G134" s="83">
        <f t="shared" si="2"/>
        <v>90</v>
      </c>
      <c r="H134" s="60" t="s">
        <v>1265</v>
      </c>
      <c r="I134" s="60"/>
      <c r="J134" s="60"/>
      <c r="K134" s="60" t="s">
        <v>49</v>
      </c>
      <c r="XEB134" s="78"/>
      <c r="XEC134" s="78"/>
      <c r="XED134" s="78"/>
      <c r="XEE134" s="78"/>
      <c r="XEF134" s="78"/>
      <c r="XEG134" s="78"/>
    </row>
    <row r="135" s="77" customFormat="1" ht="18" customHeight="1" spans="1:16361">
      <c r="A135" s="83">
        <v>132</v>
      </c>
      <c r="B135" s="86" t="s">
        <v>1401</v>
      </c>
      <c r="C135" s="86" t="s">
        <v>1413</v>
      </c>
      <c r="D135" s="83"/>
      <c r="E135" s="83">
        <v>90</v>
      </c>
      <c r="F135" s="83"/>
      <c r="G135" s="83">
        <f t="shared" si="2"/>
        <v>90</v>
      </c>
      <c r="H135" s="83" t="s">
        <v>1265</v>
      </c>
      <c r="I135" s="83"/>
      <c r="J135" s="83"/>
      <c r="K135" s="83" t="s">
        <v>49</v>
      </c>
      <c r="XEB135" s="78"/>
      <c r="XEC135" s="78"/>
      <c r="XED135" s="78"/>
      <c r="XEE135" s="78"/>
      <c r="XEF135" s="78"/>
      <c r="XEG135" s="78"/>
    </row>
    <row r="136" s="77" customFormat="1" ht="18" customHeight="1" spans="1:16361">
      <c r="A136" s="83">
        <v>133</v>
      </c>
      <c r="B136" s="86" t="s">
        <v>1401</v>
      </c>
      <c r="C136" s="83" t="s">
        <v>1414</v>
      </c>
      <c r="D136" s="83"/>
      <c r="E136" s="83">
        <v>90</v>
      </c>
      <c r="F136" s="83">
        <v>90</v>
      </c>
      <c r="G136" s="83">
        <f t="shared" si="2"/>
        <v>180</v>
      </c>
      <c r="H136" s="83" t="s">
        <v>1259</v>
      </c>
      <c r="I136" s="84" t="s">
        <v>1260</v>
      </c>
      <c r="J136" s="84"/>
      <c r="K136" s="83" t="s">
        <v>49</v>
      </c>
      <c r="XEB136" s="78"/>
      <c r="XEC136" s="78"/>
      <c r="XED136" s="78"/>
      <c r="XEE136" s="78"/>
      <c r="XEF136" s="78"/>
      <c r="XEG136" s="78"/>
    </row>
    <row r="137" s="77" customFormat="1" ht="18" customHeight="1" spans="1:16361">
      <c r="A137" s="83">
        <v>134</v>
      </c>
      <c r="B137" s="86" t="s">
        <v>1401</v>
      </c>
      <c r="C137" s="86" t="s">
        <v>1415</v>
      </c>
      <c r="D137" s="83"/>
      <c r="E137" s="83">
        <v>90</v>
      </c>
      <c r="F137" s="83">
        <v>90</v>
      </c>
      <c r="G137" s="83">
        <f t="shared" si="2"/>
        <v>180</v>
      </c>
      <c r="H137" s="83" t="s">
        <v>1259</v>
      </c>
      <c r="I137" s="84" t="s">
        <v>1260</v>
      </c>
      <c r="J137" s="84"/>
      <c r="K137" s="83" t="s">
        <v>49</v>
      </c>
      <c r="XEB137" s="78"/>
      <c r="XEC137" s="78"/>
      <c r="XED137" s="78"/>
      <c r="XEE137" s="78"/>
      <c r="XEF137" s="78"/>
      <c r="XEG137" s="78"/>
    </row>
    <row r="138" s="77" customFormat="1" ht="18" customHeight="1" spans="1:16361">
      <c r="A138" s="83">
        <v>135</v>
      </c>
      <c r="B138" s="86" t="s">
        <v>1401</v>
      </c>
      <c r="C138" s="84" t="s">
        <v>1416</v>
      </c>
      <c r="D138" s="83"/>
      <c r="E138" s="83">
        <v>90</v>
      </c>
      <c r="F138" s="83"/>
      <c r="G138" s="83">
        <f t="shared" si="2"/>
        <v>90</v>
      </c>
      <c r="H138" s="86" t="s">
        <v>1265</v>
      </c>
      <c r="I138" s="84"/>
      <c r="J138" s="84"/>
      <c r="K138" s="83" t="s">
        <v>49</v>
      </c>
      <c r="XEB138" s="78"/>
      <c r="XEC138" s="78"/>
      <c r="XED138" s="78"/>
      <c r="XEE138" s="78"/>
      <c r="XEF138" s="78"/>
      <c r="XEG138" s="78"/>
    </row>
    <row r="139" s="77" customFormat="1" ht="18" customHeight="1" spans="1:16361">
      <c r="A139" s="83">
        <v>136</v>
      </c>
      <c r="B139" s="86" t="s">
        <v>1401</v>
      </c>
      <c r="C139" s="86" t="s">
        <v>1417</v>
      </c>
      <c r="D139" s="83"/>
      <c r="E139" s="83">
        <v>90</v>
      </c>
      <c r="F139" s="83">
        <v>90</v>
      </c>
      <c r="G139" s="83">
        <f t="shared" si="2"/>
        <v>180</v>
      </c>
      <c r="H139" s="83" t="s">
        <v>1259</v>
      </c>
      <c r="I139" s="84" t="s">
        <v>1260</v>
      </c>
      <c r="J139" s="84"/>
      <c r="K139" s="83" t="s">
        <v>49</v>
      </c>
      <c r="XEB139" s="78"/>
      <c r="XEC139" s="78"/>
      <c r="XED139" s="78"/>
      <c r="XEE139" s="78"/>
      <c r="XEF139" s="78"/>
      <c r="XEG139" s="78"/>
    </row>
    <row r="140" s="77" customFormat="1" ht="18" customHeight="1" spans="1:16361">
      <c r="A140" s="83">
        <v>137</v>
      </c>
      <c r="B140" s="86" t="s">
        <v>1401</v>
      </c>
      <c r="C140" s="83" t="s">
        <v>1418</v>
      </c>
      <c r="D140" s="83"/>
      <c r="E140" s="83">
        <v>90</v>
      </c>
      <c r="F140" s="83"/>
      <c r="G140" s="83">
        <f t="shared" si="2"/>
        <v>90</v>
      </c>
      <c r="H140" s="84" t="s">
        <v>1265</v>
      </c>
      <c r="I140" s="83"/>
      <c r="J140" s="83"/>
      <c r="K140" s="83" t="s">
        <v>49</v>
      </c>
      <c r="XEB140" s="78"/>
      <c r="XEC140" s="78"/>
      <c r="XED140" s="78"/>
      <c r="XEE140" s="78"/>
      <c r="XEF140" s="78"/>
      <c r="XEG140" s="78"/>
    </row>
    <row r="141" s="77" customFormat="1" ht="18" customHeight="1" spans="1:16361">
      <c r="A141" s="83">
        <v>138</v>
      </c>
      <c r="B141" s="86" t="s">
        <v>1401</v>
      </c>
      <c r="C141" s="86" t="s">
        <v>1419</v>
      </c>
      <c r="D141" s="83"/>
      <c r="E141" s="83">
        <v>90</v>
      </c>
      <c r="F141" s="83">
        <v>90</v>
      </c>
      <c r="G141" s="83">
        <f t="shared" si="2"/>
        <v>180</v>
      </c>
      <c r="H141" s="83" t="s">
        <v>1259</v>
      </c>
      <c r="I141" s="84" t="s">
        <v>1260</v>
      </c>
      <c r="J141" s="84"/>
      <c r="K141" s="83" t="s">
        <v>49</v>
      </c>
      <c r="XEB141" s="78"/>
      <c r="XEC141" s="78"/>
      <c r="XED141" s="78"/>
      <c r="XEE141" s="78"/>
      <c r="XEF141" s="78"/>
      <c r="XEG141" s="78"/>
    </row>
    <row r="142" s="77" customFormat="1" ht="18" customHeight="1" spans="1:16361">
      <c r="A142" s="83">
        <v>139</v>
      </c>
      <c r="B142" s="86" t="s">
        <v>1401</v>
      </c>
      <c r="C142" s="86" t="s">
        <v>1420</v>
      </c>
      <c r="D142" s="83"/>
      <c r="E142" s="83">
        <v>90</v>
      </c>
      <c r="F142" s="83">
        <v>90</v>
      </c>
      <c r="G142" s="83">
        <f t="shared" si="2"/>
        <v>180</v>
      </c>
      <c r="H142" s="83" t="s">
        <v>1259</v>
      </c>
      <c r="I142" s="84" t="s">
        <v>1260</v>
      </c>
      <c r="J142" s="84"/>
      <c r="K142" s="83" t="s">
        <v>49</v>
      </c>
      <c r="XEB142" s="78"/>
      <c r="XEC142" s="78"/>
      <c r="XED142" s="78"/>
      <c r="XEE142" s="78"/>
      <c r="XEF142" s="78"/>
      <c r="XEG142" s="78"/>
    </row>
    <row r="143" s="77" customFormat="1" ht="18" customHeight="1" spans="1:16361">
      <c r="A143" s="83">
        <v>140</v>
      </c>
      <c r="B143" s="83" t="s">
        <v>1401</v>
      </c>
      <c r="C143" s="83" t="s">
        <v>1421</v>
      </c>
      <c r="D143" s="83"/>
      <c r="E143" s="83"/>
      <c r="F143" s="83">
        <v>90</v>
      </c>
      <c r="G143" s="83">
        <f t="shared" si="2"/>
        <v>90</v>
      </c>
      <c r="H143" s="83" t="s">
        <v>1262</v>
      </c>
      <c r="I143" s="83" t="s">
        <v>1260</v>
      </c>
      <c r="J143" s="83"/>
      <c r="K143" s="83" t="s">
        <v>49</v>
      </c>
      <c r="XEB143" s="78"/>
      <c r="XEC143" s="78"/>
      <c r="XED143" s="78"/>
      <c r="XEE143" s="78"/>
      <c r="XEF143" s="78"/>
      <c r="XEG143" s="78"/>
    </row>
    <row r="144" s="77" customFormat="1" ht="18" customHeight="1" spans="1:16361">
      <c r="A144" s="83">
        <v>141</v>
      </c>
      <c r="B144" s="86" t="s">
        <v>1401</v>
      </c>
      <c r="C144" s="86" t="s">
        <v>1422</v>
      </c>
      <c r="D144" s="83"/>
      <c r="E144" s="83">
        <v>90</v>
      </c>
      <c r="F144" s="83"/>
      <c r="G144" s="83">
        <f t="shared" si="2"/>
        <v>90</v>
      </c>
      <c r="H144" s="84" t="s">
        <v>1265</v>
      </c>
      <c r="I144" s="84"/>
      <c r="J144" s="84"/>
      <c r="K144" s="83" t="s">
        <v>49</v>
      </c>
      <c r="XEB144" s="78"/>
      <c r="XEC144" s="78"/>
      <c r="XED144" s="78"/>
      <c r="XEE144" s="78"/>
      <c r="XEF144" s="78"/>
      <c r="XEG144" s="78"/>
    </row>
    <row r="145" s="77" customFormat="1" ht="18" customHeight="1" spans="1:16361">
      <c r="A145" s="83">
        <v>142</v>
      </c>
      <c r="B145" s="86" t="s">
        <v>1401</v>
      </c>
      <c r="C145" s="86" t="s">
        <v>1423</v>
      </c>
      <c r="D145" s="83"/>
      <c r="E145" s="83"/>
      <c r="F145" s="83">
        <v>90</v>
      </c>
      <c r="G145" s="83">
        <f t="shared" si="2"/>
        <v>90</v>
      </c>
      <c r="H145" s="83" t="s">
        <v>1262</v>
      </c>
      <c r="I145" s="84" t="s">
        <v>1260</v>
      </c>
      <c r="J145" s="84"/>
      <c r="K145" s="83" t="s">
        <v>49</v>
      </c>
      <c r="XEB145" s="78"/>
      <c r="XEC145" s="78"/>
      <c r="XED145" s="78"/>
      <c r="XEE145" s="78"/>
      <c r="XEF145" s="78"/>
      <c r="XEG145" s="78"/>
    </row>
    <row r="146" s="77" customFormat="1" ht="18" customHeight="1" spans="1:16361">
      <c r="A146" s="83">
        <v>143</v>
      </c>
      <c r="B146" s="83" t="s">
        <v>1401</v>
      </c>
      <c r="C146" s="83" t="s">
        <v>1424</v>
      </c>
      <c r="D146" s="83"/>
      <c r="E146" s="83">
        <v>90</v>
      </c>
      <c r="F146" s="83">
        <v>90</v>
      </c>
      <c r="G146" s="83">
        <f t="shared" si="2"/>
        <v>180</v>
      </c>
      <c r="H146" s="83" t="s">
        <v>1259</v>
      </c>
      <c r="I146" s="83" t="s">
        <v>1260</v>
      </c>
      <c r="J146" s="83"/>
      <c r="K146" s="83" t="s">
        <v>49</v>
      </c>
      <c r="XEB146" s="78"/>
      <c r="XEC146" s="78"/>
      <c r="XED146" s="78"/>
      <c r="XEE146" s="78"/>
      <c r="XEF146" s="78"/>
      <c r="XEG146" s="78"/>
    </row>
    <row r="147" s="77" customFormat="1" ht="18" customHeight="1" spans="1:16361">
      <c r="A147" s="83">
        <v>144</v>
      </c>
      <c r="B147" s="83" t="s">
        <v>1401</v>
      </c>
      <c r="C147" s="83" t="s">
        <v>1425</v>
      </c>
      <c r="D147" s="83"/>
      <c r="E147" s="83"/>
      <c r="F147" s="83">
        <v>90</v>
      </c>
      <c r="G147" s="83">
        <f t="shared" si="2"/>
        <v>90</v>
      </c>
      <c r="H147" s="83" t="s">
        <v>1262</v>
      </c>
      <c r="I147" s="83" t="s">
        <v>1260</v>
      </c>
      <c r="J147" s="83"/>
      <c r="K147" s="83" t="s">
        <v>49</v>
      </c>
      <c r="XEB147" s="78"/>
      <c r="XEC147" s="78"/>
      <c r="XED147" s="78"/>
      <c r="XEE147" s="78"/>
      <c r="XEF147" s="78"/>
      <c r="XEG147" s="78"/>
    </row>
    <row r="148" s="77" customFormat="1" ht="18" customHeight="1" spans="1:16361">
      <c r="A148" s="83">
        <v>145</v>
      </c>
      <c r="B148" s="83" t="s">
        <v>1401</v>
      </c>
      <c r="C148" s="83" t="s">
        <v>1426</v>
      </c>
      <c r="D148" s="83"/>
      <c r="E148" s="83"/>
      <c r="F148" s="83">
        <v>90</v>
      </c>
      <c r="G148" s="83">
        <f t="shared" si="2"/>
        <v>90</v>
      </c>
      <c r="H148" s="83" t="s">
        <v>1262</v>
      </c>
      <c r="I148" s="83" t="s">
        <v>1260</v>
      </c>
      <c r="J148" s="83"/>
      <c r="K148" s="83" t="s">
        <v>49</v>
      </c>
      <c r="XEB148" s="78"/>
      <c r="XEC148" s="78"/>
      <c r="XED148" s="78"/>
      <c r="XEE148" s="78"/>
      <c r="XEF148" s="78"/>
      <c r="XEG148" s="78"/>
    </row>
    <row r="149" s="77" customFormat="1" ht="18" customHeight="1" spans="1:16361">
      <c r="A149" s="83">
        <v>146</v>
      </c>
      <c r="B149" s="62" t="s">
        <v>1401</v>
      </c>
      <c r="C149" s="62" t="s">
        <v>1427</v>
      </c>
      <c r="D149" s="62"/>
      <c r="E149" s="58">
        <v>90</v>
      </c>
      <c r="F149" s="83">
        <v>90</v>
      </c>
      <c r="G149" s="83">
        <f t="shared" si="2"/>
        <v>180</v>
      </c>
      <c r="H149" s="62" t="s">
        <v>1259</v>
      </c>
      <c r="I149" s="62" t="s">
        <v>1260</v>
      </c>
      <c r="J149" s="62"/>
      <c r="K149" s="62" t="s">
        <v>49</v>
      </c>
      <c r="XEB149" s="78"/>
      <c r="XEC149" s="78"/>
      <c r="XED149" s="78"/>
      <c r="XEE149" s="78"/>
      <c r="XEF149" s="78"/>
      <c r="XEG149" s="78"/>
    </row>
    <row r="150" s="77" customFormat="1" ht="18" customHeight="1" spans="1:16361">
      <c r="A150" s="83">
        <v>147</v>
      </c>
      <c r="B150" s="58" t="s">
        <v>1401</v>
      </c>
      <c r="C150" s="58" t="s">
        <v>1428</v>
      </c>
      <c r="D150" s="58"/>
      <c r="E150" s="83">
        <v>90</v>
      </c>
      <c r="F150" s="58"/>
      <c r="G150" s="83">
        <f t="shared" si="2"/>
        <v>90</v>
      </c>
      <c r="H150" s="58" t="s">
        <v>1265</v>
      </c>
      <c r="I150" s="58"/>
      <c r="J150" s="58"/>
      <c r="K150" s="58" t="s">
        <v>49</v>
      </c>
      <c r="XEB150" s="78"/>
      <c r="XEC150" s="78"/>
      <c r="XED150" s="78"/>
      <c r="XEE150" s="78"/>
      <c r="XEF150" s="78"/>
      <c r="XEG150" s="78"/>
    </row>
    <row r="151" s="77" customFormat="1" ht="18" customHeight="1" spans="1:16361">
      <c r="A151" s="83">
        <v>148</v>
      </c>
      <c r="B151" s="60" t="s">
        <v>1401</v>
      </c>
      <c r="C151" s="96" t="s">
        <v>1429</v>
      </c>
      <c r="D151" s="57" t="s">
        <v>1430</v>
      </c>
      <c r="E151" s="97"/>
      <c r="F151" s="97">
        <v>90</v>
      </c>
      <c r="G151" s="83">
        <f t="shared" si="2"/>
        <v>90</v>
      </c>
      <c r="H151" s="83" t="s">
        <v>1262</v>
      </c>
      <c r="I151" s="84" t="s">
        <v>1260</v>
      </c>
      <c r="J151" s="83"/>
      <c r="K151" s="83" t="s">
        <v>49</v>
      </c>
      <c r="XEB151" s="78"/>
      <c r="XEC151" s="78"/>
      <c r="XED151" s="78"/>
      <c r="XEE151" s="78"/>
      <c r="XEF151" s="78"/>
      <c r="XEG151" s="78"/>
    </row>
    <row r="152" s="77" customFormat="1" ht="18" customHeight="1" spans="1:16361">
      <c r="A152" s="83">
        <v>149</v>
      </c>
      <c r="B152" s="78" t="s">
        <v>1401</v>
      </c>
      <c r="C152" s="83" t="s">
        <v>1431</v>
      </c>
      <c r="D152" s="83"/>
      <c r="E152" s="83">
        <v>90</v>
      </c>
      <c r="F152" s="83"/>
      <c r="G152" s="83">
        <f t="shared" si="2"/>
        <v>90</v>
      </c>
      <c r="H152" s="83" t="s">
        <v>1265</v>
      </c>
      <c r="I152" s="83"/>
      <c r="J152" s="83"/>
      <c r="K152" s="83" t="s">
        <v>49</v>
      </c>
      <c r="XEB152" s="78"/>
      <c r="XEC152" s="78"/>
      <c r="XED152" s="78"/>
      <c r="XEE152" s="78"/>
      <c r="XEF152" s="78"/>
      <c r="XEG152" s="78"/>
    </row>
    <row r="153" s="77" customFormat="1" ht="18" customHeight="1" spans="1:16361">
      <c r="A153" s="83">
        <v>150</v>
      </c>
      <c r="B153" s="98" t="s">
        <v>1401</v>
      </c>
      <c r="C153" s="91" t="s">
        <v>1432</v>
      </c>
      <c r="D153" s="83"/>
      <c r="E153" s="57">
        <v>90</v>
      </c>
      <c r="F153" s="91"/>
      <c r="G153" s="83">
        <f t="shared" si="2"/>
        <v>90</v>
      </c>
      <c r="H153" s="83" t="s">
        <v>1265</v>
      </c>
      <c r="I153" s="83"/>
      <c r="J153" s="57"/>
      <c r="K153" s="83" t="s">
        <v>49</v>
      </c>
      <c r="XEB153" s="78"/>
      <c r="XEC153" s="78"/>
      <c r="XED153" s="78"/>
      <c r="XEE153" s="78"/>
      <c r="XEF153" s="78"/>
      <c r="XEG153" s="78"/>
    </row>
    <row r="154" s="77" customFormat="1" ht="18" customHeight="1" spans="1:16361">
      <c r="A154" s="83">
        <v>151</v>
      </c>
      <c r="B154" s="83" t="s">
        <v>1401</v>
      </c>
      <c r="C154" s="91" t="s">
        <v>1433</v>
      </c>
      <c r="D154" s="83"/>
      <c r="E154" s="83">
        <v>90</v>
      </c>
      <c r="F154" s="83"/>
      <c r="G154" s="83">
        <f t="shared" si="2"/>
        <v>90</v>
      </c>
      <c r="H154" s="83" t="s">
        <v>1265</v>
      </c>
      <c r="I154" s="83"/>
      <c r="J154" s="83"/>
      <c r="K154" s="83" t="s">
        <v>49</v>
      </c>
      <c r="XEB154" s="78"/>
      <c r="XEC154" s="78"/>
      <c r="XED154" s="78"/>
      <c r="XEE154" s="78"/>
      <c r="XEF154" s="78"/>
      <c r="XEG154" s="78"/>
    </row>
    <row r="155" s="77" customFormat="1" ht="18" customHeight="1" spans="1:16361">
      <c r="A155" s="83">
        <v>152</v>
      </c>
      <c r="B155" s="57" t="s">
        <v>1401</v>
      </c>
      <c r="C155" s="57" t="s">
        <v>1434</v>
      </c>
      <c r="D155" s="83" t="s">
        <v>1435</v>
      </c>
      <c r="E155" s="83">
        <v>90</v>
      </c>
      <c r="F155" s="57"/>
      <c r="G155" s="83">
        <f t="shared" si="2"/>
        <v>90</v>
      </c>
      <c r="H155" s="83" t="s">
        <v>1265</v>
      </c>
      <c r="I155" s="55"/>
      <c r="J155" s="90"/>
      <c r="K155" s="57" t="s">
        <v>49</v>
      </c>
      <c r="XEB155" s="95"/>
      <c r="XEC155" s="95"/>
      <c r="XED155" s="95"/>
      <c r="XEE155" s="95"/>
      <c r="XEF155" s="95"/>
      <c r="XEG155" s="95"/>
    </row>
    <row r="156" s="77" customFormat="1" ht="18" customHeight="1" spans="1:16361">
      <c r="A156" s="83">
        <v>153</v>
      </c>
      <c r="B156" s="83" t="s">
        <v>1436</v>
      </c>
      <c r="C156" s="83" t="s">
        <v>1437</v>
      </c>
      <c r="D156" s="83"/>
      <c r="E156" s="83">
        <v>90</v>
      </c>
      <c r="F156" s="83">
        <v>90</v>
      </c>
      <c r="G156" s="83">
        <f t="shared" si="2"/>
        <v>180</v>
      </c>
      <c r="H156" s="83" t="s">
        <v>1259</v>
      </c>
      <c r="I156" s="83" t="s">
        <v>1260</v>
      </c>
      <c r="J156" s="83"/>
      <c r="K156" s="83" t="s">
        <v>1338</v>
      </c>
      <c r="XEB156" s="104"/>
      <c r="XEC156" s="104"/>
      <c r="XED156" s="104"/>
      <c r="XEE156" s="104"/>
      <c r="XEF156" s="104"/>
      <c r="XEG156" s="104"/>
    </row>
    <row r="157" s="78" customFormat="1" ht="18" customHeight="1" spans="1:11">
      <c r="A157" s="83">
        <v>154</v>
      </c>
      <c r="B157" s="83" t="s">
        <v>1438</v>
      </c>
      <c r="C157" s="62" t="s">
        <v>1439</v>
      </c>
      <c r="D157" s="62"/>
      <c r="E157" s="58">
        <v>90</v>
      </c>
      <c r="F157" s="83">
        <v>90</v>
      </c>
      <c r="G157" s="83">
        <f t="shared" si="2"/>
        <v>180</v>
      </c>
      <c r="H157" s="62" t="s">
        <v>1259</v>
      </c>
      <c r="I157" s="62" t="s">
        <v>1260</v>
      </c>
      <c r="J157" s="62"/>
      <c r="K157" s="62" t="s">
        <v>1338</v>
      </c>
    </row>
    <row r="158" s="78" customFormat="1" ht="18" customHeight="1" spans="1:11">
      <c r="A158" s="83">
        <v>155</v>
      </c>
      <c r="B158" s="83" t="s">
        <v>1438</v>
      </c>
      <c r="C158" s="83" t="s">
        <v>1440</v>
      </c>
      <c r="D158" s="83"/>
      <c r="E158" s="83">
        <v>90</v>
      </c>
      <c r="F158" s="83"/>
      <c r="G158" s="83">
        <f t="shared" si="2"/>
        <v>90</v>
      </c>
      <c r="H158" s="83" t="s">
        <v>1265</v>
      </c>
      <c r="I158" s="83"/>
      <c r="J158" s="83"/>
      <c r="K158" s="83" t="s">
        <v>1338</v>
      </c>
    </row>
    <row r="159" s="78" customFormat="1" ht="18" customHeight="1" spans="1:11">
      <c r="A159" s="83">
        <v>156</v>
      </c>
      <c r="B159" s="83" t="s">
        <v>1438</v>
      </c>
      <c r="C159" s="83" t="s">
        <v>1441</v>
      </c>
      <c r="D159" s="83"/>
      <c r="E159" s="83">
        <v>90</v>
      </c>
      <c r="F159" s="85">
        <v>90</v>
      </c>
      <c r="G159" s="83">
        <f t="shared" si="2"/>
        <v>180</v>
      </c>
      <c r="H159" s="83" t="s">
        <v>1259</v>
      </c>
      <c r="I159" s="83" t="s">
        <v>1260</v>
      </c>
      <c r="J159" s="83"/>
      <c r="K159" s="83" t="s">
        <v>1338</v>
      </c>
    </row>
    <row r="160" s="78" customFormat="1" ht="18" customHeight="1" spans="1:11">
      <c r="A160" s="83">
        <v>157</v>
      </c>
      <c r="B160" s="86" t="s">
        <v>1438</v>
      </c>
      <c r="C160" s="83" t="s">
        <v>1442</v>
      </c>
      <c r="D160" s="83"/>
      <c r="E160" s="58">
        <v>90</v>
      </c>
      <c r="F160" s="83">
        <v>90</v>
      </c>
      <c r="G160" s="83">
        <f t="shared" si="2"/>
        <v>180</v>
      </c>
      <c r="H160" s="83" t="s">
        <v>1259</v>
      </c>
      <c r="I160" s="83" t="s">
        <v>1260</v>
      </c>
      <c r="J160" s="84"/>
      <c r="K160" s="83" t="s">
        <v>49</v>
      </c>
    </row>
    <row r="161" s="78" customFormat="1" ht="18" customHeight="1" spans="1:11">
      <c r="A161" s="83">
        <v>158</v>
      </c>
      <c r="B161" s="86" t="s">
        <v>1438</v>
      </c>
      <c r="C161" s="86" t="s">
        <v>1443</v>
      </c>
      <c r="D161" s="83"/>
      <c r="E161" s="58">
        <v>90</v>
      </c>
      <c r="F161" s="83">
        <v>90</v>
      </c>
      <c r="G161" s="83">
        <f t="shared" si="2"/>
        <v>180</v>
      </c>
      <c r="H161" s="83" t="s">
        <v>1259</v>
      </c>
      <c r="I161" s="84" t="s">
        <v>1260</v>
      </c>
      <c r="J161" s="83"/>
      <c r="K161" s="83" t="s">
        <v>49</v>
      </c>
    </row>
    <row r="162" s="77" customFormat="1" ht="18" customHeight="1" spans="1:11">
      <c r="A162" s="83">
        <v>159</v>
      </c>
      <c r="B162" s="86" t="s">
        <v>1438</v>
      </c>
      <c r="C162" s="86" t="s">
        <v>1444</v>
      </c>
      <c r="D162" s="83"/>
      <c r="E162" s="58">
        <v>90</v>
      </c>
      <c r="F162" s="83">
        <v>90</v>
      </c>
      <c r="G162" s="83">
        <f t="shared" si="2"/>
        <v>180</v>
      </c>
      <c r="H162" s="83" t="s">
        <v>1259</v>
      </c>
      <c r="I162" s="84" t="s">
        <v>1260</v>
      </c>
      <c r="J162" s="83"/>
      <c r="K162" s="83" t="s">
        <v>49</v>
      </c>
    </row>
    <row r="163" s="77" customFormat="1" ht="18" customHeight="1" spans="1:11">
      <c r="A163" s="83">
        <v>160</v>
      </c>
      <c r="B163" s="83" t="s">
        <v>1438</v>
      </c>
      <c r="C163" s="83" t="s">
        <v>1445</v>
      </c>
      <c r="D163" s="83" t="s">
        <v>1446</v>
      </c>
      <c r="E163" s="83">
        <v>90</v>
      </c>
      <c r="F163" s="83">
        <v>90</v>
      </c>
      <c r="G163" s="83">
        <f t="shared" si="2"/>
        <v>180</v>
      </c>
      <c r="H163" s="83" t="s">
        <v>1259</v>
      </c>
      <c r="I163" s="83" t="s">
        <v>1260</v>
      </c>
      <c r="J163" s="83"/>
      <c r="K163" s="83" t="s">
        <v>49</v>
      </c>
    </row>
    <row r="164" s="77" customFormat="1" ht="18" customHeight="1" spans="1:11">
      <c r="A164" s="83">
        <v>161</v>
      </c>
      <c r="B164" s="83" t="s">
        <v>1438</v>
      </c>
      <c r="C164" s="83" t="s">
        <v>1447</v>
      </c>
      <c r="D164" s="83" t="s">
        <v>1448</v>
      </c>
      <c r="E164" s="58">
        <v>90</v>
      </c>
      <c r="F164" s="83">
        <v>90</v>
      </c>
      <c r="G164" s="83">
        <f t="shared" si="2"/>
        <v>180</v>
      </c>
      <c r="H164" s="83" t="s">
        <v>1259</v>
      </c>
      <c r="I164" s="83" t="s">
        <v>1260</v>
      </c>
      <c r="J164" s="83"/>
      <c r="K164" s="83" t="s">
        <v>49</v>
      </c>
    </row>
    <row r="165" s="77" customFormat="1" ht="18" customHeight="1" spans="1:11">
      <c r="A165" s="83">
        <v>162</v>
      </c>
      <c r="B165" s="83" t="s">
        <v>1438</v>
      </c>
      <c r="C165" s="84" t="s">
        <v>1449</v>
      </c>
      <c r="D165" s="83"/>
      <c r="E165" s="83"/>
      <c r="F165" s="83">
        <v>90</v>
      </c>
      <c r="G165" s="83">
        <f t="shared" si="2"/>
        <v>90</v>
      </c>
      <c r="H165" s="83" t="s">
        <v>1262</v>
      </c>
      <c r="I165" s="84" t="s">
        <v>1260</v>
      </c>
      <c r="J165" s="83"/>
      <c r="K165" s="83" t="s">
        <v>49</v>
      </c>
    </row>
    <row r="166" s="77" customFormat="1" ht="18" customHeight="1" spans="1:11">
      <c r="A166" s="83">
        <v>163</v>
      </c>
      <c r="B166" s="83" t="s">
        <v>1438</v>
      </c>
      <c r="C166" s="83" t="s">
        <v>1450</v>
      </c>
      <c r="D166" s="83"/>
      <c r="E166" s="83">
        <v>90</v>
      </c>
      <c r="F166" s="83"/>
      <c r="G166" s="83">
        <f t="shared" si="2"/>
        <v>90</v>
      </c>
      <c r="H166" s="83" t="s">
        <v>1265</v>
      </c>
      <c r="I166" s="84"/>
      <c r="J166" s="83"/>
      <c r="K166" s="83" t="s">
        <v>49</v>
      </c>
    </row>
    <row r="167" s="77" customFormat="1" ht="18" customHeight="1" spans="1:11">
      <c r="A167" s="83">
        <v>164</v>
      </c>
      <c r="B167" s="83" t="s">
        <v>1438</v>
      </c>
      <c r="C167" s="84" t="s">
        <v>1451</v>
      </c>
      <c r="D167" s="83"/>
      <c r="E167" s="83"/>
      <c r="F167" s="83">
        <v>90</v>
      </c>
      <c r="G167" s="83">
        <f t="shared" si="2"/>
        <v>90</v>
      </c>
      <c r="H167" s="83" t="s">
        <v>1262</v>
      </c>
      <c r="I167" s="84" t="s">
        <v>1260</v>
      </c>
      <c r="J167" s="83"/>
      <c r="K167" s="83" t="s">
        <v>49</v>
      </c>
    </row>
    <row r="168" s="77" customFormat="1" ht="18" customHeight="1" spans="1:11">
      <c r="A168" s="83">
        <v>165</v>
      </c>
      <c r="B168" s="83" t="s">
        <v>1438</v>
      </c>
      <c r="C168" s="83" t="s">
        <v>1452</v>
      </c>
      <c r="D168" s="83"/>
      <c r="E168" s="83">
        <v>90</v>
      </c>
      <c r="F168" s="83"/>
      <c r="G168" s="83">
        <f t="shared" si="2"/>
        <v>90</v>
      </c>
      <c r="H168" s="83" t="s">
        <v>1265</v>
      </c>
      <c r="I168" s="83"/>
      <c r="J168" s="83"/>
      <c r="K168" s="83" t="s">
        <v>49</v>
      </c>
    </row>
    <row r="169" s="77" customFormat="1" ht="18" customHeight="1" spans="1:11">
      <c r="A169" s="83">
        <v>166</v>
      </c>
      <c r="B169" s="83" t="s">
        <v>1438</v>
      </c>
      <c r="C169" s="83" t="s">
        <v>1453</v>
      </c>
      <c r="D169" s="83"/>
      <c r="E169" s="83">
        <v>90</v>
      </c>
      <c r="F169" s="83">
        <v>90</v>
      </c>
      <c r="G169" s="83">
        <f t="shared" si="2"/>
        <v>180</v>
      </c>
      <c r="H169" s="83" t="s">
        <v>1259</v>
      </c>
      <c r="I169" s="83" t="s">
        <v>1260</v>
      </c>
      <c r="J169" s="83"/>
      <c r="K169" s="83" t="s">
        <v>49</v>
      </c>
    </row>
    <row r="170" s="79" customFormat="1" ht="18" customHeight="1" spans="1:11">
      <c r="A170" s="83">
        <v>167</v>
      </c>
      <c r="B170" s="83" t="s">
        <v>1438</v>
      </c>
      <c r="C170" s="83" t="s">
        <v>1454</v>
      </c>
      <c r="D170" s="83"/>
      <c r="E170" s="83">
        <v>90</v>
      </c>
      <c r="F170" s="83"/>
      <c r="G170" s="83">
        <f t="shared" si="2"/>
        <v>90</v>
      </c>
      <c r="H170" s="83" t="s">
        <v>1265</v>
      </c>
      <c r="I170" s="83"/>
      <c r="J170" s="83"/>
      <c r="K170" s="83" t="s">
        <v>49</v>
      </c>
    </row>
    <row r="171" s="78" customFormat="1" ht="18" customHeight="1" spans="1:11">
      <c r="A171" s="83">
        <v>168</v>
      </c>
      <c r="B171" s="86" t="s">
        <v>1438</v>
      </c>
      <c r="C171" s="86" t="s">
        <v>1455</v>
      </c>
      <c r="D171" s="83"/>
      <c r="E171" s="83">
        <v>90</v>
      </c>
      <c r="F171" s="83"/>
      <c r="G171" s="83">
        <f t="shared" si="2"/>
        <v>90</v>
      </c>
      <c r="H171" s="83" t="s">
        <v>1265</v>
      </c>
      <c r="I171" s="84"/>
      <c r="J171" s="83"/>
      <c r="K171" s="83" t="s">
        <v>49</v>
      </c>
    </row>
    <row r="172" s="78" customFormat="1" ht="18" customHeight="1" spans="1:11">
      <c r="A172" s="83">
        <v>169</v>
      </c>
      <c r="B172" s="86" t="s">
        <v>1438</v>
      </c>
      <c r="C172" s="86" t="s">
        <v>1456</v>
      </c>
      <c r="D172" s="83"/>
      <c r="E172" s="83">
        <v>90</v>
      </c>
      <c r="F172" s="83"/>
      <c r="G172" s="83">
        <f t="shared" si="2"/>
        <v>90</v>
      </c>
      <c r="H172" s="83" t="s">
        <v>1265</v>
      </c>
      <c r="I172" s="84"/>
      <c r="J172" s="83"/>
      <c r="K172" s="83" t="s">
        <v>49</v>
      </c>
    </row>
    <row r="173" s="78" customFormat="1" ht="18" customHeight="1" spans="1:11">
      <c r="A173" s="83">
        <v>170</v>
      </c>
      <c r="B173" s="83" t="s">
        <v>1438</v>
      </c>
      <c r="C173" s="83" t="s">
        <v>1457</v>
      </c>
      <c r="D173" s="83"/>
      <c r="E173" s="83">
        <v>90</v>
      </c>
      <c r="F173" s="83">
        <v>90</v>
      </c>
      <c r="G173" s="83">
        <f t="shared" si="2"/>
        <v>180</v>
      </c>
      <c r="H173" s="83" t="s">
        <v>1259</v>
      </c>
      <c r="I173" s="83" t="s">
        <v>1260</v>
      </c>
      <c r="J173" s="83"/>
      <c r="K173" s="83" t="s">
        <v>49</v>
      </c>
    </row>
    <row r="174" s="78" customFormat="1" ht="18" customHeight="1" spans="1:11">
      <c r="A174" s="83">
        <v>171</v>
      </c>
      <c r="B174" s="60" t="s">
        <v>1438</v>
      </c>
      <c r="C174" s="60" t="s">
        <v>1458</v>
      </c>
      <c r="D174" s="60"/>
      <c r="E174" s="83">
        <v>90</v>
      </c>
      <c r="F174" s="60"/>
      <c r="G174" s="83">
        <f t="shared" si="2"/>
        <v>90</v>
      </c>
      <c r="H174" s="60" t="s">
        <v>1265</v>
      </c>
      <c r="I174" s="60"/>
      <c r="J174" s="60"/>
      <c r="K174" s="60" t="s">
        <v>49</v>
      </c>
    </row>
    <row r="175" s="78" customFormat="1" ht="18" customHeight="1" spans="1:11">
      <c r="A175" s="83">
        <v>172</v>
      </c>
      <c r="B175" s="85" t="s">
        <v>1438</v>
      </c>
      <c r="C175" s="85" t="s">
        <v>1459</v>
      </c>
      <c r="D175" s="85"/>
      <c r="E175" s="83">
        <v>90</v>
      </c>
      <c r="F175" s="85"/>
      <c r="G175" s="83">
        <f t="shared" si="2"/>
        <v>90</v>
      </c>
      <c r="H175" s="85" t="s">
        <v>1265</v>
      </c>
      <c r="I175" s="85"/>
      <c r="J175" s="85"/>
      <c r="K175" s="85" t="s">
        <v>49</v>
      </c>
    </row>
    <row r="176" s="78" customFormat="1" ht="18" customHeight="1" spans="1:11">
      <c r="A176" s="83">
        <v>173</v>
      </c>
      <c r="B176" s="60" t="s">
        <v>1438</v>
      </c>
      <c r="C176" s="60" t="s">
        <v>1460</v>
      </c>
      <c r="D176" s="60"/>
      <c r="E176" s="83">
        <v>90</v>
      </c>
      <c r="F176" s="83">
        <v>90</v>
      </c>
      <c r="G176" s="83">
        <f t="shared" si="2"/>
        <v>180</v>
      </c>
      <c r="H176" s="60" t="s">
        <v>1259</v>
      </c>
      <c r="I176" s="60" t="s">
        <v>1260</v>
      </c>
      <c r="J176" s="60"/>
      <c r="K176" s="60" t="s">
        <v>49</v>
      </c>
    </row>
    <row r="177" s="78" customFormat="1" ht="18" customHeight="1" spans="1:11">
      <c r="A177" s="83">
        <v>174</v>
      </c>
      <c r="B177" s="60" t="s">
        <v>1438</v>
      </c>
      <c r="C177" s="60" t="s">
        <v>1461</v>
      </c>
      <c r="D177" s="60"/>
      <c r="E177" s="83">
        <v>90</v>
      </c>
      <c r="F177" s="85"/>
      <c r="G177" s="83">
        <f t="shared" si="2"/>
        <v>90</v>
      </c>
      <c r="H177" s="60" t="s">
        <v>1265</v>
      </c>
      <c r="I177" s="60"/>
      <c r="J177" s="60"/>
      <c r="K177" s="60" t="s">
        <v>49</v>
      </c>
    </row>
    <row r="178" s="78" customFormat="1" ht="18" customHeight="1" spans="1:11">
      <c r="A178" s="83">
        <v>175</v>
      </c>
      <c r="B178" s="86" t="s">
        <v>1438</v>
      </c>
      <c r="C178" s="86" t="s">
        <v>1462</v>
      </c>
      <c r="D178" s="83"/>
      <c r="E178" s="83">
        <v>90</v>
      </c>
      <c r="F178" s="83"/>
      <c r="G178" s="83">
        <f t="shared" si="2"/>
        <v>90</v>
      </c>
      <c r="H178" s="83" t="s">
        <v>1265</v>
      </c>
      <c r="I178" s="84"/>
      <c r="J178" s="84"/>
      <c r="K178" s="83" t="s">
        <v>49</v>
      </c>
    </row>
    <row r="179" s="78" customFormat="1" ht="18" customHeight="1" spans="1:11">
      <c r="A179" s="83">
        <v>176</v>
      </c>
      <c r="B179" s="86" t="s">
        <v>1438</v>
      </c>
      <c r="C179" s="86" t="s">
        <v>1463</v>
      </c>
      <c r="D179" s="83" t="s">
        <v>1464</v>
      </c>
      <c r="E179" s="83">
        <v>90</v>
      </c>
      <c r="F179" s="83">
        <v>90</v>
      </c>
      <c r="G179" s="83">
        <f t="shared" si="2"/>
        <v>180</v>
      </c>
      <c r="H179" s="83" t="s">
        <v>1259</v>
      </c>
      <c r="I179" s="84" t="s">
        <v>1260</v>
      </c>
      <c r="J179" s="84"/>
      <c r="K179" s="83" t="s">
        <v>49</v>
      </c>
    </row>
    <row r="180" s="77" customFormat="1" ht="18" customHeight="1" spans="1:16361">
      <c r="A180" s="83">
        <v>177</v>
      </c>
      <c r="B180" s="83" t="s">
        <v>1438</v>
      </c>
      <c r="C180" s="99" t="s">
        <v>1465</v>
      </c>
      <c r="D180" s="83"/>
      <c r="E180" s="83">
        <v>90</v>
      </c>
      <c r="F180" s="83"/>
      <c r="G180" s="83">
        <f t="shared" si="2"/>
        <v>90</v>
      </c>
      <c r="H180" s="83" t="s">
        <v>1265</v>
      </c>
      <c r="I180" s="83"/>
      <c r="J180" s="83"/>
      <c r="K180" s="83" t="s">
        <v>49</v>
      </c>
      <c r="XEB180" s="78"/>
      <c r="XEC180" s="78"/>
      <c r="XED180" s="78"/>
      <c r="XEE180" s="78"/>
      <c r="XEF180" s="78"/>
      <c r="XEG180" s="78"/>
    </row>
    <row r="181" s="77" customFormat="1" ht="18" customHeight="1" spans="1:16361">
      <c r="A181" s="83">
        <v>178</v>
      </c>
      <c r="B181" s="91" t="s">
        <v>1438</v>
      </c>
      <c r="C181" s="100" t="s">
        <v>1466</v>
      </c>
      <c r="D181" s="99" t="s">
        <v>1467</v>
      </c>
      <c r="E181" s="101">
        <v>90</v>
      </c>
      <c r="F181" s="101"/>
      <c r="G181" s="83">
        <f t="shared" si="2"/>
        <v>90</v>
      </c>
      <c r="H181" s="83" t="s">
        <v>1265</v>
      </c>
      <c r="I181" s="83"/>
      <c r="J181" s="83"/>
      <c r="K181" s="83" t="s">
        <v>49</v>
      </c>
      <c r="XEB181" s="78"/>
      <c r="XEC181" s="78"/>
      <c r="XED181" s="78"/>
      <c r="XEE181" s="78"/>
      <c r="XEF181" s="78"/>
      <c r="XEG181" s="78"/>
    </row>
    <row r="182" s="77" customFormat="1" ht="18" customHeight="1" spans="1:16361">
      <c r="A182" s="83">
        <v>179</v>
      </c>
      <c r="B182" s="57" t="s">
        <v>1438</v>
      </c>
      <c r="C182" s="57" t="s">
        <v>1468</v>
      </c>
      <c r="D182" s="57" t="s">
        <v>1469</v>
      </c>
      <c r="E182" s="55">
        <v>90</v>
      </c>
      <c r="F182" s="57"/>
      <c r="G182" s="83">
        <f t="shared" si="2"/>
        <v>90</v>
      </c>
      <c r="H182" s="83" t="s">
        <v>1265</v>
      </c>
      <c r="I182" s="83"/>
      <c r="J182" s="83"/>
      <c r="K182" s="83" t="s">
        <v>49</v>
      </c>
      <c r="XEB182" s="78"/>
      <c r="XEC182" s="78"/>
      <c r="XED182" s="78"/>
      <c r="XEE182" s="78"/>
      <c r="XEF182" s="78"/>
      <c r="XEG182" s="78"/>
    </row>
    <row r="183" s="77" customFormat="1" ht="18" customHeight="1" spans="1:16361">
      <c r="A183" s="83">
        <v>180</v>
      </c>
      <c r="B183" s="57" t="s">
        <v>1299</v>
      </c>
      <c r="C183" s="57" t="s">
        <v>1470</v>
      </c>
      <c r="D183" s="83"/>
      <c r="E183" s="83">
        <v>90</v>
      </c>
      <c r="F183" s="57">
        <v>90</v>
      </c>
      <c r="G183" s="83">
        <f t="shared" si="2"/>
        <v>180</v>
      </c>
      <c r="H183" s="83" t="s">
        <v>1259</v>
      </c>
      <c r="I183" s="84" t="s">
        <v>1260</v>
      </c>
      <c r="J183" s="90"/>
      <c r="K183" s="57" t="s">
        <v>49</v>
      </c>
      <c r="XEB183" s="104"/>
      <c r="XEC183" s="104"/>
      <c r="XED183" s="104"/>
      <c r="XEE183" s="104"/>
      <c r="XEF183" s="104"/>
      <c r="XEG183" s="104"/>
    </row>
    <row r="184" s="77" customFormat="1" ht="18" customHeight="1" spans="1:16361">
      <c r="A184" s="83">
        <v>181</v>
      </c>
      <c r="B184" s="57" t="s">
        <v>1368</v>
      </c>
      <c r="C184" s="62" t="s">
        <v>1471</v>
      </c>
      <c r="D184" s="83"/>
      <c r="E184" s="83">
        <v>90</v>
      </c>
      <c r="F184" s="57"/>
      <c r="G184" s="83">
        <f t="shared" si="2"/>
        <v>90</v>
      </c>
      <c r="H184" s="83" t="s">
        <v>1265</v>
      </c>
      <c r="I184" s="84"/>
      <c r="J184" s="90"/>
      <c r="K184" s="83" t="s">
        <v>49</v>
      </c>
      <c r="XEB184" s="104"/>
      <c r="XEC184" s="104"/>
      <c r="XED184" s="104"/>
      <c r="XEE184" s="104"/>
      <c r="XEF184" s="104"/>
      <c r="XEG184" s="104"/>
    </row>
    <row r="185" s="78" customFormat="1" ht="18" customHeight="1" spans="1:16361">
      <c r="A185" s="83">
        <v>182</v>
      </c>
      <c r="B185" s="57" t="s">
        <v>1299</v>
      </c>
      <c r="C185" s="57" t="s">
        <v>1472</v>
      </c>
      <c r="D185" s="83"/>
      <c r="E185" s="83">
        <v>90</v>
      </c>
      <c r="F185" s="57">
        <v>90</v>
      </c>
      <c r="G185" s="83">
        <f t="shared" si="2"/>
        <v>180</v>
      </c>
      <c r="H185" s="83" t="s">
        <v>1259</v>
      </c>
      <c r="I185" s="84" t="s">
        <v>1260</v>
      </c>
      <c r="J185" s="103"/>
      <c r="K185" s="55" t="s">
        <v>49</v>
      </c>
      <c r="XEB185" s="80"/>
      <c r="XEC185" s="80"/>
      <c r="XED185" s="80"/>
      <c r="XEE185" s="80"/>
      <c r="XEF185" s="80"/>
      <c r="XEG185" s="80"/>
    </row>
    <row r="186" s="78" customFormat="1" ht="18" customHeight="1" spans="1:16361">
      <c r="A186" s="83">
        <v>183</v>
      </c>
      <c r="B186" s="57" t="s">
        <v>1257</v>
      </c>
      <c r="C186" s="57" t="s">
        <v>1473</v>
      </c>
      <c r="D186" s="83"/>
      <c r="E186" s="83"/>
      <c r="F186" s="57">
        <v>90</v>
      </c>
      <c r="G186" s="83">
        <f t="shared" si="2"/>
        <v>90</v>
      </c>
      <c r="H186" s="83" t="s">
        <v>1262</v>
      </c>
      <c r="I186" s="84" t="s">
        <v>1260</v>
      </c>
      <c r="J186" s="103"/>
      <c r="K186" s="57" t="s">
        <v>38</v>
      </c>
      <c r="XEB186" s="80"/>
      <c r="XEC186" s="80"/>
      <c r="XED186" s="80"/>
      <c r="XEE186" s="80"/>
      <c r="XEF186" s="80"/>
      <c r="XEG186" s="80"/>
    </row>
    <row r="187" s="78" customFormat="1" ht="18" customHeight="1" spans="1:16361">
      <c r="A187" s="83">
        <v>184</v>
      </c>
      <c r="B187" s="55" t="s">
        <v>1299</v>
      </c>
      <c r="C187" s="57" t="s">
        <v>1474</v>
      </c>
      <c r="D187" s="83" t="s">
        <v>1475</v>
      </c>
      <c r="E187" s="83"/>
      <c r="F187" s="57">
        <v>90</v>
      </c>
      <c r="G187" s="83">
        <f t="shared" si="2"/>
        <v>90</v>
      </c>
      <c r="H187" s="83" t="s">
        <v>1262</v>
      </c>
      <c r="I187" s="84" t="s">
        <v>1260</v>
      </c>
      <c r="J187" s="103"/>
      <c r="K187" s="85" t="s">
        <v>38</v>
      </c>
      <c r="XEB187" s="80"/>
      <c r="XEC187" s="80"/>
      <c r="XED187" s="80"/>
      <c r="XEE187" s="80"/>
      <c r="XEF187" s="80"/>
      <c r="XEG187" s="80"/>
    </row>
    <row r="188" s="78" customFormat="1" ht="18" customHeight="1" spans="1:16361">
      <c r="A188" s="83">
        <v>185</v>
      </c>
      <c r="B188" s="57" t="s">
        <v>1368</v>
      </c>
      <c r="C188" s="57" t="s">
        <v>1476</v>
      </c>
      <c r="D188" s="83"/>
      <c r="E188" s="57">
        <v>90</v>
      </c>
      <c r="F188" s="57"/>
      <c r="G188" s="83">
        <f t="shared" si="2"/>
        <v>90</v>
      </c>
      <c r="H188" s="83" t="s">
        <v>1265</v>
      </c>
      <c r="I188" s="84"/>
      <c r="J188" s="90"/>
      <c r="K188" s="57" t="s">
        <v>49</v>
      </c>
      <c r="XEB188" s="80"/>
      <c r="XEC188" s="80"/>
      <c r="XED188" s="80"/>
      <c r="XEE188" s="80"/>
      <c r="XEF188" s="80"/>
      <c r="XEG188" s="80"/>
    </row>
    <row r="189" s="78" customFormat="1" ht="18" customHeight="1" spans="1:16361">
      <c r="A189" s="83">
        <v>186</v>
      </c>
      <c r="B189" s="57" t="s">
        <v>1299</v>
      </c>
      <c r="C189" s="57" t="s">
        <v>1477</v>
      </c>
      <c r="D189" s="83" t="s">
        <v>1478</v>
      </c>
      <c r="E189" s="57">
        <v>90</v>
      </c>
      <c r="F189" s="57">
        <v>90</v>
      </c>
      <c r="G189" s="83">
        <f t="shared" si="2"/>
        <v>180</v>
      </c>
      <c r="H189" s="83" t="s">
        <v>1259</v>
      </c>
      <c r="I189" s="84" t="s">
        <v>1260</v>
      </c>
      <c r="J189" s="103"/>
      <c r="K189" s="57" t="s">
        <v>49</v>
      </c>
      <c r="XEB189" s="80"/>
      <c r="XEC189" s="80"/>
      <c r="XED189" s="80"/>
      <c r="XEE189" s="80"/>
      <c r="XEF189" s="80"/>
      <c r="XEG189" s="80"/>
    </row>
    <row r="190" s="78" customFormat="1" ht="18" customHeight="1" spans="1:16361">
      <c r="A190" s="83">
        <v>187</v>
      </c>
      <c r="B190" s="83" t="s">
        <v>1257</v>
      </c>
      <c r="C190" s="83" t="s">
        <v>1479</v>
      </c>
      <c r="D190" s="83"/>
      <c r="E190" s="85">
        <v>90</v>
      </c>
      <c r="F190" s="83"/>
      <c r="G190" s="83">
        <f t="shared" si="2"/>
        <v>90</v>
      </c>
      <c r="H190" s="83" t="s">
        <v>1265</v>
      </c>
      <c r="I190" s="83"/>
      <c r="J190" s="84" t="s">
        <v>37</v>
      </c>
      <c r="K190" s="83" t="s">
        <v>38</v>
      </c>
      <c r="XEB190" s="80"/>
      <c r="XEC190" s="80"/>
      <c r="XED190" s="80"/>
      <c r="XEE190" s="80"/>
      <c r="XEF190" s="80"/>
      <c r="XEG190" s="80"/>
    </row>
    <row r="191" s="78" customFormat="1" ht="18" customHeight="1" spans="1:16361">
      <c r="A191" s="83">
        <v>188</v>
      </c>
      <c r="B191" s="60" t="s">
        <v>1401</v>
      </c>
      <c r="C191" s="60" t="s">
        <v>1480</v>
      </c>
      <c r="D191" s="60"/>
      <c r="E191" s="85">
        <v>90</v>
      </c>
      <c r="F191" s="85"/>
      <c r="G191" s="83">
        <f t="shared" si="2"/>
        <v>90</v>
      </c>
      <c r="H191" s="83" t="s">
        <v>1265</v>
      </c>
      <c r="I191" s="60"/>
      <c r="J191" s="60"/>
      <c r="K191" s="60" t="s">
        <v>49</v>
      </c>
      <c r="XEB191" s="80"/>
      <c r="XEC191" s="80"/>
      <c r="XED191" s="80"/>
      <c r="XEE191" s="80"/>
      <c r="XEF191" s="80"/>
      <c r="XEG191" s="80"/>
    </row>
    <row r="192" s="78" customFormat="1" ht="18" customHeight="1" spans="1:16361">
      <c r="A192" s="83">
        <v>189</v>
      </c>
      <c r="B192" s="102" t="s">
        <v>1299</v>
      </c>
      <c r="C192" s="83" t="s">
        <v>1481</v>
      </c>
      <c r="D192" s="103"/>
      <c r="E192" s="103"/>
      <c r="F192" s="83">
        <v>90</v>
      </c>
      <c r="G192" s="83">
        <f t="shared" si="2"/>
        <v>90</v>
      </c>
      <c r="H192" s="83" t="s">
        <v>1262</v>
      </c>
      <c r="I192" s="83" t="s">
        <v>1260</v>
      </c>
      <c r="J192" s="103"/>
      <c r="K192" s="83" t="s">
        <v>49</v>
      </c>
      <c r="XEB192" s="80"/>
      <c r="XEC192" s="80"/>
      <c r="XED192" s="80"/>
      <c r="XEE192" s="80"/>
      <c r="XEF192" s="80"/>
      <c r="XEG192" s="80"/>
    </row>
    <row r="193" s="78" customFormat="1" ht="18" customHeight="1" spans="1:16361">
      <c r="A193" s="83">
        <v>190</v>
      </c>
      <c r="B193" s="102" t="s">
        <v>1438</v>
      </c>
      <c r="C193" s="64" t="s">
        <v>1482</v>
      </c>
      <c r="D193" s="103"/>
      <c r="E193" s="83"/>
      <c r="F193" s="83">
        <v>90</v>
      </c>
      <c r="G193" s="83">
        <f t="shared" si="2"/>
        <v>90</v>
      </c>
      <c r="H193" s="83" t="s">
        <v>1262</v>
      </c>
      <c r="I193" s="83" t="s">
        <v>1260</v>
      </c>
      <c r="J193" s="103"/>
      <c r="K193" s="83" t="s">
        <v>49</v>
      </c>
      <c r="XEB193" s="80"/>
      <c r="XEC193" s="80"/>
      <c r="XED193" s="80"/>
      <c r="XEE193" s="80"/>
      <c r="XEF193" s="80"/>
      <c r="XEG193" s="80"/>
    </row>
    <row r="194" s="78" customFormat="1" ht="18" customHeight="1" spans="1:16361">
      <c r="A194" s="83">
        <v>191</v>
      </c>
      <c r="B194" s="102" t="s">
        <v>1401</v>
      </c>
      <c r="C194" s="55" t="s">
        <v>1483</v>
      </c>
      <c r="D194" s="103"/>
      <c r="E194" s="83">
        <v>90</v>
      </c>
      <c r="F194" s="83">
        <v>90</v>
      </c>
      <c r="G194" s="83">
        <f t="shared" si="2"/>
        <v>180</v>
      </c>
      <c r="H194" s="83" t="s">
        <v>1259</v>
      </c>
      <c r="I194" s="83" t="s">
        <v>1260</v>
      </c>
      <c r="J194" s="103"/>
      <c r="K194" s="83" t="s">
        <v>49</v>
      </c>
      <c r="XEB194" s="80"/>
      <c r="XEC194" s="80"/>
      <c r="XED194" s="80"/>
      <c r="XEE194" s="80"/>
      <c r="XEF194" s="80"/>
      <c r="XEG194" s="80"/>
    </row>
    <row r="195" s="78" customFormat="1" ht="18" customHeight="1" spans="1:16361">
      <c r="A195" s="83">
        <v>192</v>
      </c>
      <c r="B195" s="102" t="s">
        <v>1438</v>
      </c>
      <c r="C195" s="60" t="s">
        <v>1484</v>
      </c>
      <c r="D195" s="60"/>
      <c r="E195" s="85">
        <v>90</v>
      </c>
      <c r="F195" s="85">
        <v>90</v>
      </c>
      <c r="G195" s="83">
        <f t="shared" si="2"/>
        <v>180</v>
      </c>
      <c r="H195" s="60" t="s">
        <v>1259</v>
      </c>
      <c r="I195" s="83" t="s">
        <v>1260</v>
      </c>
      <c r="J195" s="60"/>
      <c r="K195" s="57"/>
      <c r="XEB195" s="80"/>
      <c r="XEC195" s="80"/>
      <c r="XED195" s="80"/>
      <c r="XEE195" s="80"/>
      <c r="XEF195" s="80"/>
      <c r="XEG195" s="80"/>
    </row>
    <row r="196" s="78" customFormat="1" ht="18" customHeight="1" spans="1:16361">
      <c r="A196" s="83">
        <v>193</v>
      </c>
      <c r="B196" s="102" t="s">
        <v>1257</v>
      </c>
      <c r="C196" s="60" t="s">
        <v>1485</v>
      </c>
      <c r="D196" s="60"/>
      <c r="E196" s="85">
        <v>90</v>
      </c>
      <c r="F196" s="60"/>
      <c r="G196" s="83">
        <f t="shared" si="2"/>
        <v>90</v>
      </c>
      <c r="H196" s="60" t="s">
        <v>1265</v>
      </c>
      <c r="I196" s="60"/>
      <c r="J196" s="60"/>
      <c r="K196" s="83"/>
      <c r="XEB196" s="80"/>
      <c r="XEC196" s="80"/>
      <c r="XED196" s="80"/>
      <c r="XEE196" s="80"/>
      <c r="XEF196" s="80"/>
      <c r="XEG196" s="80"/>
    </row>
    <row r="197" s="78" customFormat="1" ht="18" customHeight="1" spans="1:16361">
      <c r="A197" s="83">
        <v>194</v>
      </c>
      <c r="B197" s="102" t="s">
        <v>1257</v>
      </c>
      <c r="C197" s="60" t="s">
        <v>1486</v>
      </c>
      <c r="D197" s="60"/>
      <c r="E197" s="85">
        <v>90</v>
      </c>
      <c r="F197" s="83">
        <v>90</v>
      </c>
      <c r="G197" s="83">
        <f t="shared" ref="G197:G233" si="3">E197+F197</f>
        <v>180</v>
      </c>
      <c r="H197" s="60" t="s">
        <v>1259</v>
      </c>
      <c r="I197" s="83" t="s">
        <v>1260</v>
      </c>
      <c r="J197" s="60"/>
      <c r="K197" s="83"/>
      <c r="XEB197" s="80"/>
      <c r="XEC197" s="80"/>
      <c r="XED197" s="80"/>
      <c r="XEE197" s="80"/>
      <c r="XEF197" s="80"/>
      <c r="XEG197" s="80"/>
    </row>
    <row r="198" s="78" customFormat="1" ht="18" customHeight="1" spans="1:16361">
      <c r="A198" s="83">
        <v>195</v>
      </c>
      <c r="B198" s="102" t="s">
        <v>1299</v>
      </c>
      <c r="C198" s="60" t="s">
        <v>1487</v>
      </c>
      <c r="D198" s="105" t="s">
        <v>1488</v>
      </c>
      <c r="E198" s="85">
        <v>90</v>
      </c>
      <c r="F198" s="60"/>
      <c r="G198" s="83">
        <f t="shared" si="3"/>
        <v>90</v>
      </c>
      <c r="H198" s="60" t="s">
        <v>1265</v>
      </c>
      <c r="I198" s="60"/>
      <c r="J198" s="60"/>
      <c r="K198" s="55" t="s">
        <v>49</v>
      </c>
      <c r="XEB198" s="80"/>
      <c r="XEC198" s="80"/>
      <c r="XED198" s="80"/>
      <c r="XEE198" s="80"/>
      <c r="XEF198" s="80"/>
      <c r="XEG198" s="80"/>
    </row>
    <row r="199" s="78" customFormat="1" ht="18" customHeight="1" spans="1:16361">
      <c r="A199" s="83">
        <v>196</v>
      </c>
      <c r="B199" s="102" t="s">
        <v>1257</v>
      </c>
      <c r="C199" s="60" t="s">
        <v>1489</v>
      </c>
      <c r="D199" s="55" t="s">
        <v>1490</v>
      </c>
      <c r="E199" s="60"/>
      <c r="F199" s="85">
        <v>90</v>
      </c>
      <c r="G199" s="83">
        <f t="shared" si="3"/>
        <v>90</v>
      </c>
      <c r="H199" s="83" t="s">
        <v>1262</v>
      </c>
      <c r="I199" s="83" t="s">
        <v>1260</v>
      </c>
      <c r="J199" s="60"/>
      <c r="K199" s="55"/>
      <c r="XEB199" s="80"/>
      <c r="XEC199" s="80"/>
      <c r="XED199" s="80"/>
      <c r="XEE199" s="80"/>
      <c r="XEF199" s="80"/>
      <c r="XEG199" s="80"/>
    </row>
    <row r="200" s="78" customFormat="1" ht="18" customHeight="1" spans="1:16361">
      <c r="A200" s="83">
        <v>197</v>
      </c>
      <c r="B200" s="60" t="s">
        <v>1257</v>
      </c>
      <c r="C200" s="60" t="s">
        <v>1491</v>
      </c>
      <c r="D200" s="60"/>
      <c r="E200" s="85">
        <v>90</v>
      </c>
      <c r="F200" s="85">
        <v>90</v>
      </c>
      <c r="G200" s="83">
        <f t="shared" si="3"/>
        <v>180</v>
      </c>
      <c r="H200" s="83" t="s">
        <v>1259</v>
      </c>
      <c r="I200" s="83" t="s">
        <v>1260</v>
      </c>
      <c r="J200" s="60"/>
      <c r="K200" s="55"/>
      <c r="XEB200" s="80"/>
      <c r="XEC200" s="80"/>
      <c r="XED200" s="80"/>
      <c r="XEE200" s="80"/>
      <c r="XEF200" s="80"/>
      <c r="XEG200" s="80"/>
    </row>
    <row r="201" s="78" customFormat="1" ht="18" customHeight="1" spans="1:16361">
      <c r="A201" s="83">
        <v>198</v>
      </c>
      <c r="B201" s="60" t="s">
        <v>1401</v>
      </c>
      <c r="C201" s="60" t="s">
        <v>1492</v>
      </c>
      <c r="D201" s="60"/>
      <c r="E201" s="85">
        <v>90</v>
      </c>
      <c r="F201" s="60"/>
      <c r="G201" s="83">
        <f t="shared" si="3"/>
        <v>90</v>
      </c>
      <c r="H201" s="60" t="s">
        <v>1265</v>
      </c>
      <c r="I201" s="83"/>
      <c r="J201" s="60"/>
      <c r="K201" s="55"/>
      <c r="XEB201" s="80"/>
      <c r="XEC201" s="80"/>
      <c r="XED201" s="80"/>
      <c r="XEE201" s="80"/>
      <c r="XEF201" s="80"/>
      <c r="XEG201" s="80"/>
    </row>
    <row r="202" s="78" customFormat="1" ht="18" customHeight="1" spans="1:16361">
      <c r="A202" s="83">
        <v>199</v>
      </c>
      <c r="B202" s="83" t="s">
        <v>1299</v>
      </c>
      <c r="C202" s="60" t="s">
        <v>1493</v>
      </c>
      <c r="D202" s="60"/>
      <c r="E202" s="85">
        <v>90</v>
      </c>
      <c r="F202" s="60"/>
      <c r="G202" s="83">
        <f t="shared" si="3"/>
        <v>90</v>
      </c>
      <c r="H202" s="60" t="s">
        <v>1265</v>
      </c>
      <c r="I202" s="83"/>
      <c r="J202" s="60"/>
      <c r="K202" s="83"/>
      <c r="XEB202" s="80"/>
      <c r="XEC202" s="80"/>
      <c r="XED202" s="80"/>
      <c r="XEE202" s="80"/>
      <c r="XEF202" s="80"/>
      <c r="XEG202" s="80"/>
    </row>
    <row r="203" s="78" customFormat="1" ht="18" customHeight="1" spans="1:16361">
      <c r="A203" s="83">
        <v>200</v>
      </c>
      <c r="B203" s="60" t="s">
        <v>1257</v>
      </c>
      <c r="C203" s="60" t="s">
        <v>1494</v>
      </c>
      <c r="D203" s="60"/>
      <c r="E203" s="60"/>
      <c r="F203" s="85">
        <v>90</v>
      </c>
      <c r="G203" s="83">
        <f t="shared" si="3"/>
        <v>90</v>
      </c>
      <c r="H203" s="60" t="s">
        <v>1262</v>
      </c>
      <c r="I203" s="83" t="s">
        <v>1260</v>
      </c>
      <c r="J203" s="60"/>
      <c r="K203" s="62"/>
      <c r="XEB203" s="80"/>
      <c r="XEC203" s="80"/>
      <c r="XED203" s="80"/>
      <c r="XEE203" s="80"/>
      <c r="XEF203" s="80"/>
      <c r="XEG203" s="80"/>
    </row>
    <row r="204" s="78" customFormat="1" ht="18" customHeight="1" spans="1:16361">
      <c r="A204" s="83">
        <v>201</v>
      </c>
      <c r="B204" s="60" t="s">
        <v>1342</v>
      </c>
      <c r="C204" s="60" t="s">
        <v>1495</v>
      </c>
      <c r="D204" s="57"/>
      <c r="E204" s="85">
        <v>90</v>
      </c>
      <c r="F204" s="85">
        <v>90</v>
      </c>
      <c r="G204" s="83">
        <f t="shared" si="3"/>
        <v>180</v>
      </c>
      <c r="H204" s="60" t="s">
        <v>1259</v>
      </c>
      <c r="I204" s="83" t="s">
        <v>1260</v>
      </c>
      <c r="J204" s="60"/>
      <c r="K204" s="62"/>
      <c r="XEB204" s="80"/>
      <c r="XEC204" s="80"/>
      <c r="XED204" s="80"/>
      <c r="XEE204" s="80"/>
      <c r="XEF204" s="80"/>
      <c r="XEG204" s="80"/>
    </row>
    <row r="205" s="78" customFormat="1" ht="18" customHeight="1" spans="1:16361">
      <c r="A205" s="83">
        <v>202</v>
      </c>
      <c r="B205" s="60" t="s">
        <v>1342</v>
      </c>
      <c r="C205" s="60" t="s">
        <v>1496</v>
      </c>
      <c r="D205" s="60" t="s">
        <v>1497</v>
      </c>
      <c r="E205" s="85">
        <v>90</v>
      </c>
      <c r="F205" s="83">
        <v>90</v>
      </c>
      <c r="G205" s="83">
        <f t="shared" si="3"/>
        <v>180</v>
      </c>
      <c r="H205" s="60" t="s">
        <v>1259</v>
      </c>
      <c r="I205" s="83" t="s">
        <v>1260</v>
      </c>
      <c r="J205" s="84"/>
      <c r="K205" s="62"/>
      <c r="XEB205" s="80"/>
      <c r="XEC205" s="80"/>
      <c r="XED205" s="80"/>
      <c r="XEE205" s="80"/>
      <c r="XEF205" s="80"/>
      <c r="XEG205" s="80"/>
    </row>
    <row r="206" s="78" customFormat="1" ht="18" customHeight="1" spans="1:16361">
      <c r="A206" s="83">
        <v>203</v>
      </c>
      <c r="B206" s="60" t="s">
        <v>1342</v>
      </c>
      <c r="C206" s="60" t="s">
        <v>1497</v>
      </c>
      <c r="D206" s="57"/>
      <c r="E206" s="85">
        <v>90</v>
      </c>
      <c r="F206" s="85">
        <v>90</v>
      </c>
      <c r="G206" s="83">
        <f t="shared" si="3"/>
        <v>180</v>
      </c>
      <c r="H206" s="60" t="s">
        <v>1259</v>
      </c>
      <c r="I206" s="83" t="s">
        <v>1260</v>
      </c>
      <c r="J206" s="84"/>
      <c r="K206" s="62"/>
      <c r="XEB206" s="80"/>
      <c r="XEC206" s="80"/>
      <c r="XED206" s="80"/>
      <c r="XEE206" s="80"/>
      <c r="XEF206" s="80"/>
      <c r="XEG206" s="80"/>
    </row>
    <row r="207" s="78" customFormat="1" ht="18" customHeight="1" spans="1:16361">
      <c r="A207" s="83">
        <v>204</v>
      </c>
      <c r="B207" s="62" t="s">
        <v>1342</v>
      </c>
      <c r="C207" s="60" t="s">
        <v>1498</v>
      </c>
      <c r="D207" s="62"/>
      <c r="E207" s="58"/>
      <c r="F207" s="85">
        <v>90</v>
      </c>
      <c r="G207" s="83">
        <f t="shared" si="3"/>
        <v>90</v>
      </c>
      <c r="H207" s="83" t="s">
        <v>1262</v>
      </c>
      <c r="I207" s="83" t="s">
        <v>1260</v>
      </c>
      <c r="J207" s="62"/>
      <c r="K207" s="62"/>
      <c r="XEB207" s="80"/>
      <c r="XEC207" s="80"/>
      <c r="XED207" s="80"/>
      <c r="XEE207" s="80"/>
      <c r="XEF207" s="80"/>
      <c r="XEG207" s="80"/>
    </row>
    <row r="208" s="78" customFormat="1" ht="18" customHeight="1" spans="1:16361">
      <c r="A208" s="83">
        <v>205</v>
      </c>
      <c r="B208" s="60" t="s">
        <v>1257</v>
      </c>
      <c r="C208" s="60" t="s">
        <v>1499</v>
      </c>
      <c r="D208" s="60"/>
      <c r="E208" s="85">
        <v>90</v>
      </c>
      <c r="F208" s="85">
        <v>90</v>
      </c>
      <c r="G208" s="83">
        <f t="shared" si="3"/>
        <v>180</v>
      </c>
      <c r="H208" s="60" t="s">
        <v>1259</v>
      </c>
      <c r="I208" s="83" t="s">
        <v>1260</v>
      </c>
      <c r="J208" s="60"/>
      <c r="K208" s="62"/>
      <c r="XEB208" s="80"/>
      <c r="XEC208" s="80"/>
      <c r="XED208" s="80"/>
      <c r="XEE208" s="80"/>
      <c r="XEF208" s="80"/>
      <c r="XEG208" s="80"/>
    </row>
    <row r="209" s="78" customFormat="1" ht="18" customHeight="1" spans="1:16361">
      <c r="A209" s="83">
        <v>206</v>
      </c>
      <c r="B209" s="60" t="s">
        <v>1368</v>
      </c>
      <c r="C209" s="60" t="s">
        <v>1500</v>
      </c>
      <c r="D209" s="60"/>
      <c r="E209" s="85">
        <v>90</v>
      </c>
      <c r="F209" s="85">
        <v>90</v>
      </c>
      <c r="G209" s="83">
        <f t="shared" si="3"/>
        <v>180</v>
      </c>
      <c r="H209" s="83" t="s">
        <v>1259</v>
      </c>
      <c r="I209" s="83" t="s">
        <v>1260</v>
      </c>
      <c r="J209" s="60"/>
      <c r="K209" s="60"/>
      <c r="XEB209" s="80"/>
      <c r="XEC209" s="80"/>
      <c r="XED209" s="80"/>
      <c r="XEE209" s="80"/>
      <c r="XEF209" s="80"/>
      <c r="XEG209" s="80"/>
    </row>
    <row r="210" s="78" customFormat="1" ht="18" customHeight="1" spans="1:16361">
      <c r="A210" s="83">
        <v>207</v>
      </c>
      <c r="B210" s="60" t="s">
        <v>1299</v>
      </c>
      <c r="C210" s="60" t="s">
        <v>1501</v>
      </c>
      <c r="D210" s="60"/>
      <c r="E210" s="85">
        <v>90</v>
      </c>
      <c r="F210" s="85">
        <v>90</v>
      </c>
      <c r="G210" s="83">
        <f t="shared" si="3"/>
        <v>180</v>
      </c>
      <c r="H210" s="83" t="s">
        <v>1259</v>
      </c>
      <c r="I210" s="83" t="s">
        <v>1260</v>
      </c>
      <c r="J210" s="60"/>
      <c r="K210" s="60"/>
      <c r="XEB210" s="80"/>
      <c r="XEC210" s="80"/>
      <c r="XED210" s="80"/>
      <c r="XEE210" s="80"/>
      <c r="XEF210" s="80"/>
      <c r="XEG210" s="80"/>
    </row>
    <row r="211" s="78" customFormat="1" ht="18" customHeight="1" spans="1:16361">
      <c r="A211" s="83">
        <v>208</v>
      </c>
      <c r="B211" s="60" t="s">
        <v>1257</v>
      </c>
      <c r="C211" s="60" t="s">
        <v>1502</v>
      </c>
      <c r="D211" s="60"/>
      <c r="E211" s="85"/>
      <c r="F211" s="85">
        <v>90</v>
      </c>
      <c r="G211" s="83">
        <f t="shared" si="3"/>
        <v>90</v>
      </c>
      <c r="H211" s="83" t="s">
        <v>1262</v>
      </c>
      <c r="I211" s="83" t="s">
        <v>1260</v>
      </c>
      <c r="J211" s="60"/>
      <c r="K211" s="60"/>
      <c r="XEB211" s="80"/>
      <c r="XEC211" s="80"/>
      <c r="XED211" s="80"/>
      <c r="XEE211" s="80"/>
      <c r="XEF211" s="80"/>
      <c r="XEG211" s="80"/>
    </row>
    <row r="212" s="78" customFormat="1" ht="18" customHeight="1" spans="1:16361">
      <c r="A212" s="83">
        <v>209</v>
      </c>
      <c r="B212" s="60" t="s">
        <v>1299</v>
      </c>
      <c r="C212" s="60" t="s">
        <v>1503</v>
      </c>
      <c r="D212" s="60"/>
      <c r="E212" s="85">
        <v>90</v>
      </c>
      <c r="F212" s="85"/>
      <c r="G212" s="83">
        <f t="shared" si="3"/>
        <v>90</v>
      </c>
      <c r="H212" s="60" t="s">
        <v>1265</v>
      </c>
      <c r="I212" s="83"/>
      <c r="J212" s="60"/>
      <c r="K212" s="60"/>
      <c r="XEB212" s="80"/>
      <c r="XEC212" s="80"/>
      <c r="XED212" s="80"/>
      <c r="XEE212" s="80"/>
      <c r="XEF212" s="80"/>
      <c r="XEG212" s="80"/>
    </row>
    <row r="213" s="78" customFormat="1" ht="18" customHeight="1" spans="1:16361">
      <c r="A213" s="83">
        <v>210</v>
      </c>
      <c r="B213" s="83" t="s">
        <v>1299</v>
      </c>
      <c r="C213" s="83" t="s">
        <v>1504</v>
      </c>
      <c r="D213" s="83" t="s">
        <v>1505</v>
      </c>
      <c r="E213" s="83">
        <v>90</v>
      </c>
      <c r="F213" s="83"/>
      <c r="G213" s="83">
        <f t="shared" si="3"/>
        <v>90</v>
      </c>
      <c r="H213" s="83" t="s">
        <v>1265</v>
      </c>
      <c r="I213" s="83"/>
      <c r="J213" s="83"/>
      <c r="K213" s="83" t="s">
        <v>49</v>
      </c>
      <c r="XEB213" s="80"/>
      <c r="XEC213" s="80"/>
      <c r="XED213" s="80"/>
      <c r="XEE213" s="80"/>
      <c r="XEF213" s="80"/>
      <c r="XEG213" s="80"/>
    </row>
    <row r="214" s="78" customFormat="1" ht="18" customHeight="1" spans="1:16361">
      <c r="A214" s="83">
        <v>211</v>
      </c>
      <c r="B214" s="83" t="s">
        <v>1257</v>
      </c>
      <c r="C214" s="83" t="s">
        <v>1506</v>
      </c>
      <c r="D214" s="83"/>
      <c r="E214" s="83">
        <v>90</v>
      </c>
      <c r="F214" s="83">
        <v>90</v>
      </c>
      <c r="G214" s="83">
        <f t="shared" si="3"/>
        <v>180</v>
      </c>
      <c r="H214" s="83" t="s">
        <v>1259</v>
      </c>
      <c r="I214" s="83" t="s">
        <v>1260</v>
      </c>
      <c r="J214" s="83"/>
      <c r="K214" s="83"/>
      <c r="XEB214" s="80"/>
      <c r="XEC214" s="80"/>
      <c r="XED214" s="80"/>
      <c r="XEE214" s="80"/>
      <c r="XEF214" s="80"/>
      <c r="XEG214" s="80"/>
    </row>
    <row r="215" s="78" customFormat="1" ht="18" customHeight="1" spans="1:16361">
      <c r="A215" s="83">
        <v>212</v>
      </c>
      <c r="B215" s="83" t="s">
        <v>1257</v>
      </c>
      <c r="C215" s="83" t="s">
        <v>1507</v>
      </c>
      <c r="D215" s="83"/>
      <c r="E215" s="83">
        <v>90</v>
      </c>
      <c r="F215" s="83">
        <v>90</v>
      </c>
      <c r="G215" s="83">
        <f t="shared" si="3"/>
        <v>180</v>
      </c>
      <c r="H215" s="83" t="s">
        <v>1259</v>
      </c>
      <c r="I215" s="83" t="s">
        <v>1260</v>
      </c>
      <c r="J215" s="83"/>
      <c r="K215" s="83"/>
      <c r="XEB215" s="80"/>
      <c r="XEC215" s="80"/>
      <c r="XED215" s="80"/>
      <c r="XEE215" s="80"/>
      <c r="XEF215" s="80"/>
      <c r="XEG215" s="80"/>
    </row>
    <row r="216" s="78" customFormat="1" ht="18" customHeight="1" spans="1:16361">
      <c r="A216" s="83">
        <v>213</v>
      </c>
      <c r="B216" s="83" t="s">
        <v>1342</v>
      </c>
      <c r="C216" s="83" t="s">
        <v>1508</v>
      </c>
      <c r="D216" s="83"/>
      <c r="E216" s="83">
        <v>90</v>
      </c>
      <c r="F216" s="83">
        <v>90</v>
      </c>
      <c r="G216" s="83">
        <f t="shared" si="3"/>
        <v>180</v>
      </c>
      <c r="H216" s="83" t="s">
        <v>1259</v>
      </c>
      <c r="I216" s="83" t="s">
        <v>1260</v>
      </c>
      <c r="J216" s="83"/>
      <c r="K216" s="83"/>
      <c r="XEB216" s="80"/>
      <c r="XEC216" s="80"/>
      <c r="XED216" s="80"/>
      <c r="XEE216" s="80"/>
      <c r="XEF216" s="80"/>
      <c r="XEG216" s="80"/>
    </row>
    <row r="217" s="78" customFormat="1" ht="18" customHeight="1" spans="1:16361">
      <c r="A217" s="83">
        <v>214</v>
      </c>
      <c r="B217" s="83" t="s">
        <v>1368</v>
      </c>
      <c r="C217" s="83" t="s">
        <v>1509</v>
      </c>
      <c r="D217" s="83"/>
      <c r="E217" s="83">
        <v>90</v>
      </c>
      <c r="F217" s="83">
        <v>90</v>
      </c>
      <c r="G217" s="83">
        <f t="shared" si="3"/>
        <v>180</v>
      </c>
      <c r="H217" s="83" t="s">
        <v>1259</v>
      </c>
      <c r="I217" s="83" t="s">
        <v>1260</v>
      </c>
      <c r="J217" s="83"/>
      <c r="K217" s="83"/>
      <c r="XEB217" s="80"/>
      <c r="XEC217" s="80"/>
      <c r="XED217" s="80"/>
      <c r="XEE217" s="80"/>
      <c r="XEF217" s="80"/>
      <c r="XEG217" s="80"/>
    </row>
    <row r="218" s="78" customFormat="1" ht="18" customHeight="1" spans="1:16361">
      <c r="A218" s="83">
        <v>215</v>
      </c>
      <c r="B218" s="83" t="s">
        <v>1368</v>
      </c>
      <c r="C218" s="83" t="s">
        <v>1510</v>
      </c>
      <c r="D218" s="83"/>
      <c r="E218" s="83">
        <v>90</v>
      </c>
      <c r="F218" s="83">
        <v>90</v>
      </c>
      <c r="G218" s="83">
        <f t="shared" si="3"/>
        <v>180</v>
      </c>
      <c r="H218" s="83" t="s">
        <v>1259</v>
      </c>
      <c r="I218" s="83" t="s">
        <v>1260</v>
      </c>
      <c r="J218" s="83"/>
      <c r="K218" s="83"/>
      <c r="XEB218" s="80"/>
      <c r="XEC218" s="80"/>
      <c r="XED218" s="80"/>
      <c r="XEE218" s="80"/>
      <c r="XEF218" s="80"/>
      <c r="XEG218" s="80"/>
    </row>
    <row r="219" s="78" customFormat="1" ht="18" customHeight="1" spans="1:16361">
      <c r="A219" s="83">
        <v>216</v>
      </c>
      <c r="B219" s="62" t="s">
        <v>1438</v>
      </c>
      <c r="C219" s="62" t="s">
        <v>1511</v>
      </c>
      <c r="D219" s="83"/>
      <c r="E219" s="83">
        <v>90</v>
      </c>
      <c r="F219" s="83">
        <v>90</v>
      </c>
      <c r="G219" s="83">
        <f t="shared" si="3"/>
        <v>180</v>
      </c>
      <c r="H219" s="83" t="s">
        <v>1259</v>
      </c>
      <c r="I219" s="83" t="s">
        <v>1260</v>
      </c>
      <c r="J219" s="83"/>
      <c r="K219" s="83"/>
      <c r="XEB219" s="80"/>
      <c r="XEC219" s="80"/>
      <c r="XED219" s="80"/>
      <c r="XEE219" s="80"/>
      <c r="XEF219" s="80"/>
      <c r="XEG219" s="80"/>
    </row>
    <row r="220" s="78" customFormat="1" ht="18" customHeight="1" spans="1:16361">
      <c r="A220" s="83">
        <v>217</v>
      </c>
      <c r="B220" s="62" t="s">
        <v>1438</v>
      </c>
      <c r="C220" s="64" t="s">
        <v>1512</v>
      </c>
      <c r="D220" s="83"/>
      <c r="E220" s="83">
        <v>90</v>
      </c>
      <c r="F220" s="83">
        <v>90</v>
      </c>
      <c r="G220" s="83">
        <f t="shared" si="3"/>
        <v>180</v>
      </c>
      <c r="H220" s="83" t="s">
        <v>1259</v>
      </c>
      <c r="I220" s="83" t="s">
        <v>1260</v>
      </c>
      <c r="J220" s="83"/>
      <c r="K220" s="83"/>
      <c r="XEB220" s="80"/>
      <c r="XEC220" s="80"/>
      <c r="XED220" s="80"/>
      <c r="XEE220" s="80"/>
      <c r="XEF220" s="80"/>
      <c r="XEG220" s="80"/>
    </row>
    <row r="221" s="78" customFormat="1" ht="18" customHeight="1" spans="1:16361">
      <c r="A221" s="83">
        <v>218</v>
      </c>
      <c r="B221" s="83" t="s">
        <v>1257</v>
      </c>
      <c r="C221" s="64" t="s">
        <v>1513</v>
      </c>
      <c r="D221" s="83"/>
      <c r="E221" s="83">
        <v>90</v>
      </c>
      <c r="F221" s="83"/>
      <c r="G221" s="83">
        <f t="shared" si="3"/>
        <v>90</v>
      </c>
      <c r="H221" s="83" t="s">
        <v>1265</v>
      </c>
      <c r="I221" s="83"/>
      <c r="J221" s="83"/>
      <c r="K221" s="83"/>
      <c r="XEB221" s="80"/>
      <c r="XEC221" s="80"/>
      <c r="XED221" s="80"/>
      <c r="XEE221" s="80"/>
      <c r="XEF221" s="80"/>
      <c r="XEG221" s="80"/>
    </row>
    <row r="222" s="78" customFormat="1" ht="18" customHeight="1" spans="1:16361">
      <c r="A222" s="83">
        <v>219</v>
      </c>
      <c r="B222" s="62" t="s">
        <v>1438</v>
      </c>
      <c r="C222" s="60" t="s">
        <v>1514</v>
      </c>
      <c r="D222" s="60" t="s">
        <v>1460</v>
      </c>
      <c r="E222" s="83"/>
      <c r="F222" s="85">
        <v>90</v>
      </c>
      <c r="G222" s="83">
        <f t="shared" si="3"/>
        <v>90</v>
      </c>
      <c r="H222" s="60" t="s">
        <v>1262</v>
      </c>
      <c r="I222" s="60" t="s">
        <v>1260</v>
      </c>
      <c r="J222" s="60"/>
      <c r="K222" s="60"/>
      <c r="XEB222" s="80"/>
      <c r="XEC222" s="80"/>
      <c r="XED222" s="80"/>
      <c r="XEE222" s="80"/>
      <c r="XEF222" s="80"/>
      <c r="XEG222" s="80"/>
    </row>
    <row r="223" s="78" customFormat="1" ht="18" customHeight="1" spans="1:16361">
      <c r="A223" s="83">
        <v>220</v>
      </c>
      <c r="B223" s="62" t="s">
        <v>1299</v>
      </c>
      <c r="C223" s="62" t="s">
        <v>1515</v>
      </c>
      <c r="D223" s="60"/>
      <c r="E223" s="85">
        <v>90</v>
      </c>
      <c r="F223" s="60"/>
      <c r="G223" s="83">
        <f t="shared" si="3"/>
        <v>90</v>
      </c>
      <c r="H223" s="83" t="s">
        <v>1265</v>
      </c>
      <c r="I223" s="60"/>
      <c r="J223" s="60"/>
      <c r="K223" s="60"/>
      <c r="XEB223" s="80"/>
      <c r="XEC223" s="80"/>
      <c r="XED223" s="80"/>
      <c r="XEE223" s="80"/>
      <c r="XEF223" s="80"/>
      <c r="XEG223" s="80"/>
    </row>
    <row r="224" s="78" customFormat="1" ht="18" customHeight="1" spans="1:16361">
      <c r="A224" s="83">
        <v>221</v>
      </c>
      <c r="B224" s="62" t="s">
        <v>1368</v>
      </c>
      <c r="C224" s="62" t="s">
        <v>1516</v>
      </c>
      <c r="D224" s="60"/>
      <c r="E224" s="85">
        <v>90</v>
      </c>
      <c r="F224" s="60"/>
      <c r="G224" s="83">
        <f t="shared" si="3"/>
        <v>90</v>
      </c>
      <c r="H224" s="83" t="s">
        <v>1265</v>
      </c>
      <c r="I224" s="60"/>
      <c r="J224" s="60"/>
      <c r="K224" s="60"/>
      <c r="XEB224" s="80"/>
      <c r="XEC224" s="80"/>
      <c r="XED224" s="80"/>
      <c r="XEE224" s="80"/>
      <c r="XEF224" s="80"/>
      <c r="XEG224" s="80"/>
    </row>
    <row r="225" s="78" customFormat="1" ht="18" customHeight="1" spans="1:16361">
      <c r="A225" s="83">
        <v>222</v>
      </c>
      <c r="B225" s="62" t="s">
        <v>1257</v>
      </c>
      <c r="C225" s="62" t="s">
        <v>1517</v>
      </c>
      <c r="D225" s="60"/>
      <c r="E225" s="85"/>
      <c r="F225" s="85">
        <v>90</v>
      </c>
      <c r="G225" s="83">
        <f t="shared" si="3"/>
        <v>90</v>
      </c>
      <c r="H225" s="60" t="s">
        <v>1262</v>
      </c>
      <c r="I225" s="60" t="s">
        <v>1260</v>
      </c>
      <c r="J225" s="60"/>
      <c r="K225" s="60"/>
      <c r="XEB225" s="80"/>
      <c r="XEC225" s="80"/>
      <c r="XED225" s="80"/>
      <c r="XEE225" s="80"/>
      <c r="XEF225" s="80"/>
      <c r="XEG225" s="80"/>
    </row>
    <row r="226" s="78" customFormat="1" ht="18" customHeight="1" spans="1:16361">
      <c r="A226" s="83">
        <v>223</v>
      </c>
      <c r="B226" s="62" t="s">
        <v>1257</v>
      </c>
      <c r="C226" s="62" t="s">
        <v>1518</v>
      </c>
      <c r="D226" s="80"/>
      <c r="E226" s="85">
        <v>90</v>
      </c>
      <c r="F226" s="83"/>
      <c r="G226" s="83">
        <f t="shared" si="3"/>
        <v>90</v>
      </c>
      <c r="H226" s="60" t="s">
        <v>1265</v>
      </c>
      <c r="I226" s="60"/>
      <c r="J226" s="60"/>
      <c r="K226" s="60"/>
      <c r="XEB226" s="80"/>
      <c r="XEC226" s="80"/>
      <c r="XED226" s="80"/>
      <c r="XEE226" s="80"/>
      <c r="XEF226" s="80"/>
      <c r="XEG226" s="80"/>
    </row>
    <row r="227" s="78" customFormat="1" ht="18" customHeight="1" spans="1:16361">
      <c r="A227" s="83">
        <v>224</v>
      </c>
      <c r="B227" s="62" t="s">
        <v>1342</v>
      </c>
      <c r="C227" s="62" t="s">
        <v>1519</v>
      </c>
      <c r="D227" s="60"/>
      <c r="E227" s="85">
        <v>90</v>
      </c>
      <c r="F227" s="83"/>
      <c r="G227" s="83">
        <f t="shared" si="3"/>
        <v>90</v>
      </c>
      <c r="H227" s="60" t="s">
        <v>1265</v>
      </c>
      <c r="I227" s="60"/>
      <c r="J227" s="60"/>
      <c r="K227" s="60"/>
      <c r="XEB227" s="80"/>
      <c r="XEC227" s="80"/>
      <c r="XED227" s="80"/>
      <c r="XEE227" s="80"/>
      <c r="XEF227" s="80"/>
      <c r="XEG227" s="80"/>
    </row>
    <row r="228" s="78" customFormat="1" ht="18" customHeight="1" spans="1:16361">
      <c r="A228" s="83">
        <v>225</v>
      </c>
      <c r="B228" s="62" t="s">
        <v>1342</v>
      </c>
      <c r="C228" s="62" t="s">
        <v>1520</v>
      </c>
      <c r="D228" s="60"/>
      <c r="E228" s="85">
        <v>90</v>
      </c>
      <c r="F228" s="83"/>
      <c r="G228" s="83">
        <f t="shared" si="3"/>
        <v>90</v>
      </c>
      <c r="H228" s="60" t="s">
        <v>1265</v>
      </c>
      <c r="I228" s="60"/>
      <c r="J228" s="60"/>
      <c r="K228" s="60"/>
      <c r="XEB228" s="80"/>
      <c r="XEC228" s="80"/>
      <c r="XED228" s="80"/>
      <c r="XEE228" s="80"/>
      <c r="XEF228" s="80"/>
      <c r="XEG228" s="80"/>
    </row>
    <row r="229" s="78" customFormat="1" ht="18" customHeight="1" spans="1:16361">
      <c r="A229" s="83">
        <v>226</v>
      </c>
      <c r="B229" s="62" t="s">
        <v>1257</v>
      </c>
      <c r="C229" s="62" t="s">
        <v>1521</v>
      </c>
      <c r="D229" s="80"/>
      <c r="E229" s="85">
        <v>90</v>
      </c>
      <c r="F229" s="83"/>
      <c r="G229" s="83">
        <f t="shared" si="3"/>
        <v>90</v>
      </c>
      <c r="H229" s="60" t="s">
        <v>1265</v>
      </c>
      <c r="I229" s="60"/>
      <c r="J229" s="60"/>
      <c r="K229" s="60"/>
      <c r="XEB229" s="80"/>
      <c r="XEC229" s="80"/>
      <c r="XED229" s="80"/>
      <c r="XEE229" s="80"/>
      <c r="XEF229" s="80"/>
      <c r="XEG229" s="80"/>
    </row>
    <row r="230" s="78" customFormat="1" ht="18" customHeight="1" spans="1:16361">
      <c r="A230" s="83">
        <v>227</v>
      </c>
      <c r="B230" s="62" t="s">
        <v>1257</v>
      </c>
      <c r="C230" s="57" t="s">
        <v>1522</v>
      </c>
      <c r="D230" s="83"/>
      <c r="E230" s="85">
        <v>90</v>
      </c>
      <c r="F230" s="83">
        <v>90</v>
      </c>
      <c r="G230" s="83">
        <f t="shared" si="3"/>
        <v>180</v>
      </c>
      <c r="H230" s="60" t="s">
        <v>1259</v>
      </c>
      <c r="I230" s="60" t="s">
        <v>1260</v>
      </c>
      <c r="J230" s="60">
        <f>SUM(E230:G230)</f>
        <v>360</v>
      </c>
      <c r="K230" s="60"/>
      <c r="XEB230" s="80"/>
      <c r="XEC230" s="80"/>
      <c r="XED230" s="80"/>
      <c r="XEE230" s="80"/>
      <c r="XEF230" s="80"/>
      <c r="XEG230" s="80"/>
    </row>
    <row r="231" s="78" customFormat="1" ht="18" customHeight="1" spans="1:16361">
      <c r="A231" s="83">
        <v>228</v>
      </c>
      <c r="B231" s="106" t="s">
        <v>1342</v>
      </c>
      <c r="C231" s="57" t="s">
        <v>1523</v>
      </c>
      <c r="D231" s="83"/>
      <c r="E231" s="85">
        <v>90</v>
      </c>
      <c r="F231" s="83"/>
      <c r="G231" s="83">
        <f t="shared" si="3"/>
        <v>90</v>
      </c>
      <c r="H231" s="60" t="s">
        <v>1265</v>
      </c>
      <c r="I231" s="60"/>
      <c r="J231" s="60"/>
      <c r="K231" s="60"/>
      <c r="XEB231" s="80"/>
      <c r="XEC231" s="80"/>
      <c r="XED231" s="80"/>
      <c r="XEE231" s="80"/>
      <c r="XEF231" s="80"/>
      <c r="XEG231" s="80"/>
    </row>
    <row r="232" s="78" customFormat="1" ht="18" customHeight="1" spans="1:16361">
      <c r="A232" s="83">
        <v>229</v>
      </c>
      <c r="B232" s="106" t="s">
        <v>1299</v>
      </c>
      <c r="C232" s="57" t="s">
        <v>1524</v>
      </c>
      <c r="D232" s="83"/>
      <c r="E232" s="85">
        <v>90</v>
      </c>
      <c r="F232" s="83">
        <v>90</v>
      </c>
      <c r="G232" s="83">
        <f t="shared" si="3"/>
        <v>180</v>
      </c>
      <c r="H232" s="60" t="s">
        <v>1259</v>
      </c>
      <c r="I232" s="60" t="s">
        <v>1260</v>
      </c>
      <c r="J232" s="60"/>
      <c r="K232" s="60"/>
      <c r="XEB232" s="80"/>
      <c r="XEC232" s="80"/>
      <c r="XED232" s="80"/>
      <c r="XEE232" s="80"/>
      <c r="XEF232" s="80"/>
      <c r="XEG232" s="80"/>
    </row>
    <row r="233" s="78" customFormat="1" ht="18" customHeight="1" spans="1:16361">
      <c r="A233" s="83">
        <v>230</v>
      </c>
      <c r="B233" s="62" t="s">
        <v>1299</v>
      </c>
      <c r="C233" s="57" t="s">
        <v>1525</v>
      </c>
      <c r="D233" s="83"/>
      <c r="E233" s="85">
        <v>90</v>
      </c>
      <c r="F233" s="83"/>
      <c r="G233" s="83">
        <f t="shared" si="3"/>
        <v>90</v>
      </c>
      <c r="H233" s="60" t="s">
        <v>1265</v>
      </c>
      <c r="I233" s="60"/>
      <c r="J233" s="60"/>
      <c r="K233" s="60"/>
      <c r="XEB233" s="80"/>
      <c r="XEC233" s="80"/>
      <c r="XED233" s="80"/>
      <c r="XEE233" s="80"/>
      <c r="XEF233" s="80"/>
      <c r="XEG233" s="80"/>
    </row>
    <row r="234" s="77" customFormat="1" ht="20" customHeight="1" spans="1:16361">
      <c r="A234" s="107" t="s">
        <v>1248</v>
      </c>
      <c r="B234" s="108"/>
      <c r="C234" s="109" t="s">
        <v>1249</v>
      </c>
      <c r="D234" s="110"/>
      <c r="E234" s="111">
        <v>182</v>
      </c>
      <c r="F234" s="111">
        <v>135</v>
      </c>
      <c r="G234" s="111">
        <v>317</v>
      </c>
      <c r="H234" s="112"/>
      <c r="I234" s="112"/>
      <c r="J234" s="112"/>
      <c r="K234" s="116"/>
      <c r="XEB234" s="94"/>
      <c r="XEC234" s="94"/>
      <c r="XED234" s="94"/>
      <c r="XEE234" s="94"/>
      <c r="XEF234" s="94"/>
      <c r="XEG234" s="94"/>
    </row>
    <row r="235" s="77" customFormat="1" ht="20" customHeight="1" spans="1:11">
      <c r="A235" s="113"/>
      <c r="B235" s="114"/>
      <c r="C235" s="109" t="s">
        <v>1250</v>
      </c>
      <c r="D235" s="110"/>
      <c r="E235" s="111">
        <f>SUM(E4:E233)</f>
        <v>16380</v>
      </c>
      <c r="F235" s="111">
        <f>SUM(F4:F233)</f>
        <v>12150</v>
      </c>
      <c r="G235" s="111">
        <f>SUM(G4:G233)</f>
        <v>28530</v>
      </c>
      <c r="H235" s="112"/>
      <c r="I235" s="112"/>
      <c r="J235" s="112"/>
      <c r="K235" s="116"/>
    </row>
    <row r="236" s="80" customFormat="1" ht="24" customHeight="1" spans="1:11">
      <c r="A236" s="115"/>
      <c r="B236" s="115"/>
      <c r="C236" s="115"/>
      <c r="D236" s="115"/>
      <c r="E236" s="115"/>
      <c r="F236" s="115"/>
      <c r="G236" s="115"/>
      <c r="H236" s="105"/>
      <c r="I236" s="105"/>
      <c r="J236" s="105"/>
      <c r="K236" s="78"/>
    </row>
  </sheetData>
  <autoFilter ref="A3:XFD236">
    <extLst/>
  </autoFilter>
  <mergeCells count="15">
    <mergeCell ref="A1:K1"/>
    <mergeCell ref="C234:D234"/>
    <mergeCell ref="C235:D2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34:B235"/>
  </mergeCells>
  <conditionalFormatting sqref="C190">
    <cfRule type="duplicateValues" dxfId="2" priority="6"/>
  </conditionalFormatting>
  <conditionalFormatting sqref="D198">
    <cfRule type="duplicateValues" dxfId="2" priority="1"/>
  </conditionalFormatting>
  <conditionalFormatting sqref="C213">
    <cfRule type="duplicateValues" dxfId="2" priority="5"/>
  </conditionalFormatting>
  <conditionalFormatting sqref="C223">
    <cfRule type="duplicateValues" dxfId="2" priority="2"/>
  </conditionalFormatting>
  <conditionalFormatting sqref="C188:C189">
    <cfRule type="duplicateValues" dxfId="2" priority="7"/>
  </conditionalFormatting>
  <conditionalFormatting sqref="C214:C218">
    <cfRule type="duplicateValues" dxfId="2" priority="4"/>
  </conditionalFormatting>
  <conditionalFormatting sqref="C219:C221">
    <cfRule type="duplicateValues" dxfId="2" priority="3"/>
  </conditionalFormatting>
  <conditionalFormatting sqref="C2:C57 D236:G236 C234:C1048576 C59:C187">
    <cfRule type="duplicateValues" dxfId="2" priority="8"/>
  </conditionalFormatting>
  <printOptions horizontalCentered="1"/>
  <pageMargins left="0.590277777777778" right="0.590277777777778" top="0.786805555555556" bottom="0.590277777777778" header="0.196527777777778" footer="0.314583333333333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0"/>
  <sheetViews>
    <sheetView zoomScale="115" zoomScaleNormal="115" workbookViewId="0">
      <pane ySplit="3" topLeftCell="A244" activePane="bottomLeft" state="frozen"/>
      <selection/>
      <selection pane="bottomLeft" activeCell="Q251" sqref="Q251"/>
    </sheetView>
  </sheetViews>
  <sheetFormatPr defaultColWidth="9" defaultRowHeight="12"/>
  <cols>
    <col min="1" max="1" width="6.85" style="51" customWidth="1"/>
    <col min="2" max="2" width="9.5" style="51" customWidth="1"/>
    <col min="3" max="3" width="8.5" style="51" customWidth="1"/>
    <col min="4" max="4" width="6.89166666666667" style="51" customWidth="1"/>
    <col min="5" max="6" width="9" style="51" customWidth="1"/>
    <col min="7" max="7" width="8.225" style="51" customWidth="1"/>
    <col min="8" max="8" width="9" style="51" customWidth="1"/>
    <col min="9" max="9" width="12.825" style="51" customWidth="1"/>
    <col min="10" max="10" width="11.9583333333333" style="51" customWidth="1"/>
    <col min="11" max="11" width="6.44166666666667" style="51" customWidth="1"/>
    <col min="12" max="12" width="7.71666666666667" style="51" customWidth="1"/>
    <col min="13" max="13" width="5.75" style="51" customWidth="1"/>
    <col min="14" max="15" width="9" style="51" customWidth="1"/>
    <col min="16" max="16384" width="9" style="51"/>
  </cols>
  <sheetData>
    <row r="1" s="51" customFormat="1" ht="36" customHeight="1" spans="1:13">
      <c r="A1" s="53" t="s">
        <v>1526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51" customFormat="1" ht="15" customHeight="1" spans="1:13">
      <c r="A2" s="54" t="s">
        <v>2</v>
      </c>
      <c r="B2" s="54" t="s">
        <v>1527</v>
      </c>
      <c r="C2" s="54" t="s">
        <v>23</v>
      </c>
      <c r="D2" s="54" t="s">
        <v>1528</v>
      </c>
      <c r="E2" s="54" t="s">
        <v>1529</v>
      </c>
      <c r="F2" s="54" t="s">
        <v>1530</v>
      </c>
      <c r="G2" s="54" t="s">
        <v>1531</v>
      </c>
      <c r="H2" s="54" t="s">
        <v>1532</v>
      </c>
      <c r="I2" s="54" t="s">
        <v>1533</v>
      </c>
      <c r="J2" s="54" t="s">
        <v>1254</v>
      </c>
      <c r="K2" s="54" t="s">
        <v>1534</v>
      </c>
      <c r="L2" s="54" t="s">
        <v>1535</v>
      </c>
      <c r="M2" s="54" t="s">
        <v>1536</v>
      </c>
    </row>
    <row r="3" s="51" customFormat="1" ht="15" customHeight="1" spans="1:1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="51" customFormat="1" ht="17" customHeight="1" spans="1:13">
      <c r="A4" s="55">
        <v>1</v>
      </c>
      <c r="B4" s="55" t="s">
        <v>1537</v>
      </c>
      <c r="C4" s="55" t="s">
        <v>1538</v>
      </c>
      <c r="D4" s="55" t="s">
        <v>1539</v>
      </c>
      <c r="E4" s="55" t="s">
        <v>1538</v>
      </c>
      <c r="F4" s="55">
        <v>90</v>
      </c>
      <c r="G4" s="55"/>
      <c r="H4" s="55">
        <f t="shared" ref="H4:H67" si="0">F4+G4</f>
        <v>90</v>
      </c>
      <c r="I4" s="55" t="s">
        <v>1540</v>
      </c>
      <c r="J4" s="55" t="s">
        <v>1265</v>
      </c>
      <c r="K4" s="55" t="s">
        <v>48</v>
      </c>
      <c r="L4" s="58"/>
      <c r="M4" s="58" t="s">
        <v>48</v>
      </c>
    </row>
    <row r="5" s="51" customFormat="1" ht="17" customHeight="1" spans="1:13">
      <c r="A5" s="55">
        <v>2</v>
      </c>
      <c r="B5" s="55" t="s">
        <v>1537</v>
      </c>
      <c r="C5" s="55" t="s">
        <v>1541</v>
      </c>
      <c r="D5" s="55" t="s">
        <v>1542</v>
      </c>
      <c r="E5" s="55" t="s">
        <v>1541</v>
      </c>
      <c r="F5" s="55">
        <v>90</v>
      </c>
      <c r="G5" s="55">
        <v>90</v>
      </c>
      <c r="H5" s="55">
        <f t="shared" si="0"/>
        <v>180</v>
      </c>
      <c r="I5" s="55" t="s">
        <v>1543</v>
      </c>
      <c r="J5" s="55" t="s">
        <v>1259</v>
      </c>
      <c r="K5" s="55" t="s">
        <v>48</v>
      </c>
      <c r="L5" s="58" t="s">
        <v>36</v>
      </c>
      <c r="M5" s="58" t="s">
        <v>37</v>
      </c>
    </row>
    <row r="6" s="51" customFormat="1" ht="17" customHeight="1" spans="1:13">
      <c r="A6" s="55">
        <v>3</v>
      </c>
      <c r="B6" s="55" t="s">
        <v>1537</v>
      </c>
      <c r="C6" s="55" t="s">
        <v>1544</v>
      </c>
      <c r="D6" s="55" t="s">
        <v>1542</v>
      </c>
      <c r="E6" s="55" t="s">
        <v>1544</v>
      </c>
      <c r="F6" s="55">
        <v>90</v>
      </c>
      <c r="G6" s="55">
        <v>90</v>
      </c>
      <c r="H6" s="55">
        <f t="shared" si="0"/>
        <v>180</v>
      </c>
      <c r="I6" s="55" t="s">
        <v>1545</v>
      </c>
      <c r="J6" s="55" t="s">
        <v>1259</v>
      </c>
      <c r="K6" s="55" t="s">
        <v>48</v>
      </c>
      <c r="L6" s="58" t="s">
        <v>36</v>
      </c>
      <c r="M6" s="58" t="s">
        <v>37</v>
      </c>
    </row>
    <row r="7" s="51" customFormat="1" ht="17" customHeight="1" spans="1:13">
      <c r="A7" s="55">
        <v>4</v>
      </c>
      <c r="B7" s="55" t="s">
        <v>1537</v>
      </c>
      <c r="C7" s="55" t="s">
        <v>1546</v>
      </c>
      <c r="D7" s="55" t="s">
        <v>1539</v>
      </c>
      <c r="E7" s="55" t="s">
        <v>1546</v>
      </c>
      <c r="F7" s="55">
        <v>90</v>
      </c>
      <c r="G7" s="55">
        <v>90</v>
      </c>
      <c r="H7" s="55">
        <f t="shared" si="0"/>
        <v>180</v>
      </c>
      <c r="I7" s="55" t="s">
        <v>1543</v>
      </c>
      <c r="J7" s="55" t="s">
        <v>1259</v>
      </c>
      <c r="K7" s="55" t="s">
        <v>37</v>
      </c>
      <c r="L7" s="58" t="s">
        <v>36</v>
      </c>
      <c r="M7" s="58" t="s">
        <v>37</v>
      </c>
    </row>
    <row r="8" s="51" customFormat="1" ht="17" customHeight="1" spans="1:13">
      <c r="A8" s="55">
        <v>5</v>
      </c>
      <c r="B8" s="55" t="s">
        <v>1537</v>
      </c>
      <c r="C8" s="55" t="s">
        <v>1547</v>
      </c>
      <c r="D8" s="55" t="s">
        <v>1542</v>
      </c>
      <c r="E8" s="55" t="s">
        <v>1547</v>
      </c>
      <c r="F8" s="55">
        <v>90</v>
      </c>
      <c r="G8" s="55"/>
      <c r="H8" s="55">
        <f t="shared" si="0"/>
        <v>90</v>
      </c>
      <c r="I8" s="59" t="s">
        <v>1548</v>
      </c>
      <c r="J8" s="55" t="s">
        <v>1265</v>
      </c>
      <c r="K8" s="55" t="s">
        <v>37</v>
      </c>
      <c r="L8" s="58"/>
      <c r="M8" s="58" t="s">
        <v>37</v>
      </c>
    </row>
    <row r="9" s="51" customFormat="1" ht="17" customHeight="1" spans="1:13">
      <c r="A9" s="55">
        <v>6</v>
      </c>
      <c r="B9" s="55" t="s">
        <v>1537</v>
      </c>
      <c r="C9" s="55" t="s">
        <v>1549</v>
      </c>
      <c r="D9" s="55" t="s">
        <v>1539</v>
      </c>
      <c r="E9" s="55" t="s">
        <v>1549</v>
      </c>
      <c r="F9" s="55">
        <v>90</v>
      </c>
      <c r="G9" s="55">
        <v>90</v>
      </c>
      <c r="H9" s="55">
        <f t="shared" si="0"/>
        <v>180</v>
      </c>
      <c r="I9" s="55" t="s">
        <v>1545</v>
      </c>
      <c r="J9" s="55" t="s">
        <v>1259</v>
      </c>
      <c r="K9" s="55" t="s">
        <v>48</v>
      </c>
      <c r="L9" s="58" t="s">
        <v>36</v>
      </c>
      <c r="M9" s="58" t="s">
        <v>37</v>
      </c>
    </row>
    <row r="10" s="51" customFormat="1" ht="17" customHeight="1" spans="1:13">
      <c r="A10" s="55">
        <v>7</v>
      </c>
      <c r="B10" s="55" t="s">
        <v>1537</v>
      </c>
      <c r="C10" s="55" t="s">
        <v>1550</v>
      </c>
      <c r="D10" s="55" t="s">
        <v>1542</v>
      </c>
      <c r="E10" s="55" t="s">
        <v>1550</v>
      </c>
      <c r="F10" s="55">
        <v>90</v>
      </c>
      <c r="G10" s="55">
        <v>90</v>
      </c>
      <c r="H10" s="55">
        <f t="shared" si="0"/>
        <v>180</v>
      </c>
      <c r="I10" s="55" t="s">
        <v>1551</v>
      </c>
      <c r="J10" s="55" t="s">
        <v>1259</v>
      </c>
      <c r="K10" s="55" t="s">
        <v>48</v>
      </c>
      <c r="L10" s="58" t="s">
        <v>36</v>
      </c>
      <c r="M10" s="58" t="s">
        <v>37</v>
      </c>
    </row>
    <row r="11" s="51" customFormat="1" ht="17" customHeight="1" spans="1:13">
      <c r="A11" s="55">
        <v>8</v>
      </c>
      <c r="B11" s="55" t="s">
        <v>1537</v>
      </c>
      <c r="C11" s="55" t="s">
        <v>1552</v>
      </c>
      <c r="D11" s="55" t="s">
        <v>1542</v>
      </c>
      <c r="E11" s="55" t="s">
        <v>1552</v>
      </c>
      <c r="F11" s="55">
        <v>90</v>
      </c>
      <c r="G11" s="55"/>
      <c r="H11" s="55">
        <f t="shared" si="0"/>
        <v>90</v>
      </c>
      <c r="I11" s="55" t="s">
        <v>1543</v>
      </c>
      <c r="J11" s="55" t="s">
        <v>1265</v>
      </c>
      <c r="K11" s="55" t="s">
        <v>48</v>
      </c>
      <c r="L11" s="58"/>
      <c r="M11" s="58" t="s">
        <v>48</v>
      </c>
    </row>
    <row r="12" s="51" customFormat="1" ht="17" customHeight="1" spans="1:13">
      <c r="A12" s="55">
        <v>9</v>
      </c>
      <c r="B12" s="55" t="s">
        <v>1537</v>
      </c>
      <c r="C12" s="55" t="s">
        <v>1553</v>
      </c>
      <c r="D12" s="55" t="s">
        <v>1539</v>
      </c>
      <c r="E12" s="55" t="s">
        <v>1553</v>
      </c>
      <c r="F12" s="55">
        <v>90</v>
      </c>
      <c r="G12" s="55">
        <v>90</v>
      </c>
      <c r="H12" s="55">
        <f t="shared" si="0"/>
        <v>180</v>
      </c>
      <c r="I12" s="55" t="s">
        <v>1554</v>
      </c>
      <c r="J12" s="55" t="s">
        <v>1259</v>
      </c>
      <c r="K12" s="55" t="s">
        <v>37</v>
      </c>
      <c r="L12" s="58" t="s">
        <v>36</v>
      </c>
      <c r="M12" s="58" t="s">
        <v>37</v>
      </c>
    </row>
    <row r="13" s="51" customFormat="1" ht="17" customHeight="1" spans="1:13">
      <c r="A13" s="55">
        <v>10</v>
      </c>
      <c r="B13" s="55" t="s">
        <v>1537</v>
      </c>
      <c r="C13" s="55" t="s">
        <v>1555</v>
      </c>
      <c r="D13" s="55" t="s">
        <v>1539</v>
      </c>
      <c r="E13" s="55" t="s">
        <v>1555</v>
      </c>
      <c r="F13" s="55">
        <v>90</v>
      </c>
      <c r="G13" s="55">
        <v>90</v>
      </c>
      <c r="H13" s="55">
        <f t="shared" si="0"/>
        <v>180</v>
      </c>
      <c r="I13" s="55" t="s">
        <v>1556</v>
      </c>
      <c r="J13" s="55" t="s">
        <v>1259</v>
      </c>
      <c r="K13" s="55" t="s">
        <v>48</v>
      </c>
      <c r="L13" s="58" t="s">
        <v>36</v>
      </c>
      <c r="M13" s="58" t="s">
        <v>37</v>
      </c>
    </row>
    <row r="14" s="51" customFormat="1" ht="17" customHeight="1" spans="1:13">
      <c r="A14" s="55">
        <v>11</v>
      </c>
      <c r="B14" s="55" t="s">
        <v>1537</v>
      </c>
      <c r="C14" s="56" t="s">
        <v>1557</v>
      </c>
      <c r="D14" s="55" t="s">
        <v>1542</v>
      </c>
      <c r="E14" s="56" t="s">
        <v>1557</v>
      </c>
      <c r="F14" s="55">
        <v>90</v>
      </c>
      <c r="G14" s="55">
        <v>90</v>
      </c>
      <c r="H14" s="55">
        <f t="shared" si="0"/>
        <v>180</v>
      </c>
      <c r="I14" s="55" t="s">
        <v>1558</v>
      </c>
      <c r="J14" s="55" t="s">
        <v>1259</v>
      </c>
      <c r="K14" s="55" t="s">
        <v>48</v>
      </c>
      <c r="L14" s="58" t="s">
        <v>36</v>
      </c>
      <c r="M14" s="58" t="s">
        <v>48</v>
      </c>
    </row>
    <row r="15" s="51" customFormat="1" ht="17" customHeight="1" spans="1:13">
      <c r="A15" s="55">
        <v>12</v>
      </c>
      <c r="B15" s="55" t="s">
        <v>1537</v>
      </c>
      <c r="C15" s="56" t="s">
        <v>1559</v>
      </c>
      <c r="D15" s="55" t="s">
        <v>1539</v>
      </c>
      <c r="E15" s="56" t="s">
        <v>1559</v>
      </c>
      <c r="F15" s="55">
        <v>90</v>
      </c>
      <c r="G15" s="55">
        <v>90</v>
      </c>
      <c r="H15" s="55">
        <f t="shared" si="0"/>
        <v>180</v>
      </c>
      <c r="I15" s="55" t="s">
        <v>1545</v>
      </c>
      <c r="J15" s="55" t="s">
        <v>1259</v>
      </c>
      <c r="K15" s="55" t="s">
        <v>48</v>
      </c>
      <c r="L15" s="58" t="s">
        <v>36</v>
      </c>
      <c r="M15" s="58" t="s">
        <v>48</v>
      </c>
    </row>
    <row r="16" s="51" customFormat="1" ht="17" customHeight="1" spans="1:13">
      <c r="A16" s="55">
        <v>13</v>
      </c>
      <c r="B16" s="55" t="s">
        <v>1537</v>
      </c>
      <c r="C16" s="55" t="s">
        <v>1560</v>
      </c>
      <c r="D16" s="55" t="s">
        <v>1539</v>
      </c>
      <c r="E16" s="55" t="s">
        <v>1560</v>
      </c>
      <c r="F16" s="55">
        <v>90</v>
      </c>
      <c r="G16" s="55"/>
      <c r="H16" s="55">
        <f t="shared" si="0"/>
        <v>90</v>
      </c>
      <c r="I16" s="55" t="s">
        <v>1543</v>
      </c>
      <c r="J16" s="55" t="s">
        <v>1265</v>
      </c>
      <c r="K16" s="55" t="s">
        <v>48</v>
      </c>
      <c r="L16" s="55"/>
      <c r="M16" s="58" t="s">
        <v>48</v>
      </c>
    </row>
    <row r="17" s="51" customFormat="1" ht="17" customHeight="1" spans="1:13">
      <c r="A17" s="55">
        <v>14</v>
      </c>
      <c r="B17" s="55" t="s">
        <v>1537</v>
      </c>
      <c r="C17" s="55" t="s">
        <v>1561</v>
      </c>
      <c r="D17" s="55" t="s">
        <v>1542</v>
      </c>
      <c r="E17" s="55" t="s">
        <v>1561</v>
      </c>
      <c r="F17" s="55">
        <v>90</v>
      </c>
      <c r="G17" s="55"/>
      <c r="H17" s="55">
        <f t="shared" si="0"/>
        <v>90</v>
      </c>
      <c r="I17" s="55" t="s">
        <v>1562</v>
      </c>
      <c r="J17" s="55" t="s">
        <v>1265</v>
      </c>
      <c r="K17" s="55" t="s">
        <v>48</v>
      </c>
      <c r="L17" s="58"/>
      <c r="M17" s="58" t="s">
        <v>37</v>
      </c>
    </row>
    <row r="18" s="51" customFormat="1" ht="17" customHeight="1" spans="1:13">
      <c r="A18" s="55">
        <v>15</v>
      </c>
      <c r="B18" s="55" t="s">
        <v>1537</v>
      </c>
      <c r="C18" s="55" t="s">
        <v>1563</v>
      </c>
      <c r="D18" s="55" t="s">
        <v>1539</v>
      </c>
      <c r="E18" s="55" t="s">
        <v>1563</v>
      </c>
      <c r="F18" s="55">
        <v>90</v>
      </c>
      <c r="G18" s="55">
        <v>90</v>
      </c>
      <c r="H18" s="55">
        <f t="shared" si="0"/>
        <v>180</v>
      </c>
      <c r="I18" s="55" t="s">
        <v>1564</v>
      </c>
      <c r="J18" s="55" t="s">
        <v>1259</v>
      </c>
      <c r="K18" s="55" t="s">
        <v>37</v>
      </c>
      <c r="L18" s="58" t="s">
        <v>36</v>
      </c>
      <c r="M18" s="58" t="s">
        <v>37</v>
      </c>
    </row>
    <row r="19" s="51" customFormat="1" ht="17" customHeight="1" spans="1:13">
      <c r="A19" s="55">
        <v>16</v>
      </c>
      <c r="B19" s="55" t="s">
        <v>1537</v>
      </c>
      <c r="C19" s="55" t="s">
        <v>1565</v>
      </c>
      <c r="D19" s="55" t="s">
        <v>1539</v>
      </c>
      <c r="E19" s="55" t="s">
        <v>1565</v>
      </c>
      <c r="F19" s="55">
        <v>90</v>
      </c>
      <c r="G19" s="55">
        <v>90</v>
      </c>
      <c r="H19" s="55">
        <f t="shared" si="0"/>
        <v>180</v>
      </c>
      <c r="I19" s="55" t="s">
        <v>1566</v>
      </c>
      <c r="J19" s="55" t="s">
        <v>1259</v>
      </c>
      <c r="K19" s="55" t="s">
        <v>37</v>
      </c>
      <c r="L19" s="58" t="s">
        <v>36</v>
      </c>
      <c r="M19" s="58" t="s">
        <v>37</v>
      </c>
    </row>
    <row r="20" s="51" customFormat="1" ht="17" customHeight="1" spans="1:13">
      <c r="A20" s="55">
        <v>17</v>
      </c>
      <c r="B20" s="55" t="s">
        <v>1537</v>
      </c>
      <c r="C20" s="55" t="s">
        <v>1567</v>
      </c>
      <c r="D20" s="55" t="s">
        <v>1539</v>
      </c>
      <c r="E20" s="55" t="s">
        <v>1567</v>
      </c>
      <c r="F20" s="55"/>
      <c r="G20" s="55">
        <v>90</v>
      </c>
      <c r="H20" s="55">
        <f t="shared" si="0"/>
        <v>90</v>
      </c>
      <c r="I20" s="55" t="s">
        <v>1568</v>
      </c>
      <c r="J20" s="55" t="s">
        <v>1262</v>
      </c>
      <c r="K20" s="55" t="s">
        <v>48</v>
      </c>
      <c r="L20" s="58" t="s">
        <v>36</v>
      </c>
      <c r="M20" s="58" t="s">
        <v>37</v>
      </c>
    </row>
    <row r="21" s="51" customFormat="1" ht="17" customHeight="1" spans="1:13">
      <c r="A21" s="55">
        <v>18</v>
      </c>
      <c r="B21" s="55" t="s">
        <v>1537</v>
      </c>
      <c r="C21" s="55" t="s">
        <v>1569</v>
      </c>
      <c r="D21" s="55" t="s">
        <v>1542</v>
      </c>
      <c r="E21" s="55" t="s">
        <v>1569</v>
      </c>
      <c r="F21" s="55"/>
      <c r="G21" s="55">
        <v>90</v>
      </c>
      <c r="H21" s="55">
        <f t="shared" si="0"/>
        <v>90</v>
      </c>
      <c r="I21" s="55" t="s">
        <v>1570</v>
      </c>
      <c r="J21" s="55" t="s">
        <v>1262</v>
      </c>
      <c r="K21" s="55" t="s">
        <v>48</v>
      </c>
      <c r="L21" s="58" t="s">
        <v>36</v>
      </c>
      <c r="M21" s="58" t="s">
        <v>37</v>
      </c>
    </row>
    <row r="22" s="51" customFormat="1" ht="17" customHeight="1" spans="1:13">
      <c r="A22" s="55">
        <v>19</v>
      </c>
      <c r="B22" s="55" t="s">
        <v>1537</v>
      </c>
      <c r="C22" s="55" t="s">
        <v>1571</v>
      </c>
      <c r="D22" s="55" t="s">
        <v>1539</v>
      </c>
      <c r="E22" s="55" t="s">
        <v>1571</v>
      </c>
      <c r="F22" s="55">
        <v>90</v>
      </c>
      <c r="G22" s="55">
        <v>90</v>
      </c>
      <c r="H22" s="55">
        <f t="shared" si="0"/>
        <v>180</v>
      </c>
      <c r="I22" s="55" t="s">
        <v>1545</v>
      </c>
      <c r="J22" s="55" t="s">
        <v>1259</v>
      </c>
      <c r="K22" s="55" t="s">
        <v>48</v>
      </c>
      <c r="L22" s="58" t="s">
        <v>36</v>
      </c>
      <c r="M22" s="58" t="s">
        <v>37</v>
      </c>
    </row>
    <row r="23" s="51" customFormat="1" ht="17" customHeight="1" spans="1:13">
      <c r="A23" s="55">
        <v>20</v>
      </c>
      <c r="B23" s="55" t="s">
        <v>1537</v>
      </c>
      <c r="C23" s="55" t="s">
        <v>1572</v>
      </c>
      <c r="D23" s="55" t="s">
        <v>1542</v>
      </c>
      <c r="E23" s="55" t="s">
        <v>1572</v>
      </c>
      <c r="F23" s="55">
        <v>90</v>
      </c>
      <c r="G23" s="55"/>
      <c r="H23" s="55">
        <f t="shared" si="0"/>
        <v>90</v>
      </c>
      <c r="I23" s="55" t="s">
        <v>1543</v>
      </c>
      <c r="J23" s="55" t="s">
        <v>1265</v>
      </c>
      <c r="K23" s="55" t="s">
        <v>48</v>
      </c>
      <c r="L23" s="58"/>
      <c r="M23" s="58" t="s">
        <v>48</v>
      </c>
    </row>
    <row r="24" s="51" customFormat="1" ht="17" customHeight="1" spans="1:13">
      <c r="A24" s="55">
        <v>21</v>
      </c>
      <c r="B24" s="55" t="s">
        <v>1537</v>
      </c>
      <c r="C24" s="55" t="s">
        <v>1573</v>
      </c>
      <c r="D24" s="55" t="s">
        <v>1542</v>
      </c>
      <c r="E24" s="55" t="s">
        <v>1573</v>
      </c>
      <c r="F24" s="55">
        <v>90</v>
      </c>
      <c r="G24" s="55">
        <v>90</v>
      </c>
      <c r="H24" s="55">
        <f t="shared" si="0"/>
        <v>180</v>
      </c>
      <c r="I24" s="55" t="s">
        <v>1543</v>
      </c>
      <c r="J24" s="55" t="s">
        <v>1259</v>
      </c>
      <c r="K24" s="55" t="s">
        <v>48</v>
      </c>
      <c r="L24" s="58" t="s">
        <v>36</v>
      </c>
      <c r="M24" s="58" t="s">
        <v>48</v>
      </c>
    </row>
    <row r="25" s="51" customFormat="1" ht="17" customHeight="1" spans="1:13">
      <c r="A25" s="55">
        <v>22</v>
      </c>
      <c r="B25" s="55" t="s">
        <v>1537</v>
      </c>
      <c r="C25" s="55" t="s">
        <v>1574</v>
      </c>
      <c r="D25" s="55" t="s">
        <v>1542</v>
      </c>
      <c r="E25" s="55" t="s">
        <v>1574</v>
      </c>
      <c r="F25" s="55">
        <v>90</v>
      </c>
      <c r="G25" s="55"/>
      <c r="H25" s="55">
        <f t="shared" si="0"/>
        <v>90</v>
      </c>
      <c r="I25" s="55" t="s">
        <v>1540</v>
      </c>
      <c r="J25" s="55" t="s">
        <v>1265</v>
      </c>
      <c r="K25" s="55" t="s">
        <v>48</v>
      </c>
      <c r="L25" s="58"/>
      <c r="M25" s="58" t="s">
        <v>37</v>
      </c>
    </row>
    <row r="26" s="51" customFormat="1" ht="17" customHeight="1" spans="1:13">
      <c r="A26" s="55">
        <v>23</v>
      </c>
      <c r="B26" s="55" t="s">
        <v>1537</v>
      </c>
      <c r="C26" s="55" t="s">
        <v>1575</v>
      </c>
      <c r="D26" s="55" t="s">
        <v>1542</v>
      </c>
      <c r="E26" s="55" t="s">
        <v>1575</v>
      </c>
      <c r="F26" s="55">
        <v>90</v>
      </c>
      <c r="G26" s="55"/>
      <c r="H26" s="55">
        <f t="shared" si="0"/>
        <v>90</v>
      </c>
      <c r="I26" s="55" t="s">
        <v>1576</v>
      </c>
      <c r="J26" s="55" t="s">
        <v>1265</v>
      </c>
      <c r="K26" s="55" t="s">
        <v>48</v>
      </c>
      <c r="L26" s="58"/>
      <c r="M26" s="58" t="s">
        <v>48</v>
      </c>
    </row>
    <row r="27" s="51" customFormat="1" ht="17" customHeight="1" spans="1:13">
      <c r="A27" s="55">
        <v>24</v>
      </c>
      <c r="B27" s="55" t="s">
        <v>1537</v>
      </c>
      <c r="C27" s="55" t="s">
        <v>1577</v>
      </c>
      <c r="D27" s="55" t="s">
        <v>1542</v>
      </c>
      <c r="E27" s="55" t="s">
        <v>1577</v>
      </c>
      <c r="F27" s="55">
        <v>90</v>
      </c>
      <c r="G27" s="55">
        <v>90</v>
      </c>
      <c r="H27" s="55">
        <f t="shared" si="0"/>
        <v>180</v>
      </c>
      <c r="I27" s="55" t="s">
        <v>1566</v>
      </c>
      <c r="J27" s="55" t="s">
        <v>1259</v>
      </c>
      <c r="K27" s="55" t="s">
        <v>37</v>
      </c>
      <c r="L27" s="58" t="s">
        <v>36</v>
      </c>
      <c r="M27" s="58" t="s">
        <v>37</v>
      </c>
    </row>
    <row r="28" s="51" customFormat="1" ht="17" customHeight="1" spans="1:13">
      <c r="A28" s="55">
        <v>25</v>
      </c>
      <c r="B28" s="55" t="s">
        <v>1537</v>
      </c>
      <c r="C28" s="55" t="s">
        <v>1578</v>
      </c>
      <c r="D28" s="55" t="s">
        <v>1542</v>
      </c>
      <c r="E28" s="55" t="s">
        <v>1578</v>
      </c>
      <c r="F28" s="55">
        <v>90</v>
      </c>
      <c r="G28" s="55">
        <v>90</v>
      </c>
      <c r="H28" s="55">
        <f t="shared" si="0"/>
        <v>180</v>
      </c>
      <c r="I28" s="55" t="s">
        <v>1545</v>
      </c>
      <c r="J28" s="55" t="s">
        <v>1259</v>
      </c>
      <c r="K28" s="55" t="s">
        <v>48</v>
      </c>
      <c r="L28" s="58" t="s">
        <v>36</v>
      </c>
      <c r="M28" s="58" t="s">
        <v>37</v>
      </c>
    </row>
    <row r="29" s="51" customFormat="1" ht="17" customHeight="1" spans="1:13">
      <c r="A29" s="55">
        <v>26</v>
      </c>
      <c r="B29" s="55" t="s">
        <v>1537</v>
      </c>
      <c r="C29" s="55" t="s">
        <v>1579</v>
      </c>
      <c r="D29" s="55" t="s">
        <v>1539</v>
      </c>
      <c r="E29" s="55" t="s">
        <v>1579</v>
      </c>
      <c r="F29" s="55"/>
      <c r="G29" s="55">
        <v>90</v>
      </c>
      <c r="H29" s="55">
        <f t="shared" si="0"/>
        <v>90</v>
      </c>
      <c r="I29" s="55" t="s">
        <v>1580</v>
      </c>
      <c r="J29" s="55" t="s">
        <v>1262</v>
      </c>
      <c r="K29" s="55" t="s">
        <v>37</v>
      </c>
      <c r="L29" s="58" t="s">
        <v>36</v>
      </c>
      <c r="M29" s="58" t="s">
        <v>37</v>
      </c>
    </row>
    <row r="30" s="51" customFormat="1" ht="17" customHeight="1" spans="1:13">
      <c r="A30" s="55">
        <v>27</v>
      </c>
      <c r="B30" s="55" t="s">
        <v>1537</v>
      </c>
      <c r="C30" s="55" t="s">
        <v>1581</v>
      </c>
      <c r="D30" s="55" t="s">
        <v>1539</v>
      </c>
      <c r="E30" s="55" t="s">
        <v>1581</v>
      </c>
      <c r="F30" s="55">
        <v>90</v>
      </c>
      <c r="G30" s="55">
        <v>90</v>
      </c>
      <c r="H30" s="55">
        <f t="shared" si="0"/>
        <v>180</v>
      </c>
      <c r="I30" s="55" t="s">
        <v>1582</v>
      </c>
      <c r="J30" s="55" t="s">
        <v>1259</v>
      </c>
      <c r="K30" s="55" t="s">
        <v>48</v>
      </c>
      <c r="L30" s="58" t="s">
        <v>36</v>
      </c>
      <c r="M30" s="58" t="s">
        <v>37</v>
      </c>
    </row>
    <row r="31" s="51" customFormat="1" ht="17" customHeight="1" spans="1:13">
      <c r="A31" s="55">
        <v>28</v>
      </c>
      <c r="B31" s="55" t="s">
        <v>1537</v>
      </c>
      <c r="C31" s="55" t="s">
        <v>1583</v>
      </c>
      <c r="D31" s="55" t="s">
        <v>1542</v>
      </c>
      <c r="E31" s="55" t="s">
        <v>1583</v>
      </c>
      <c r="F31" s="55">
        <v>90</v>
      </c>
      <c r="G31" s="55">
        <v>90</v>
      </c>
      <c r="H31" s="55">
        <f t="shared" si="0"/>
        <v>180</v>
      </c>
      <c r="I31" s="55" t="s">
        <v>1545</v>
      </c>
      <c r="J31" s="55" t="s">
        <v>1259</v>
      </c>
      <c r="K31" s="55" t="s">
        <v>37</v>
      </c>
      <c r="L31" s="58" t="s">
        <v>36</v>
      </c>
      <c r="M31" s="58" t="s">
        <v>37</v>
      </c>
    </row>
    <row r="32" s="51" customFormat="1" ht="17" customHeight="1" spans="1:13">
      <c r="A32" s="55">
        <v>29</v>
      </c>
      <c r="B32" s="55" t="s">
        <v>1537</v>
      </c>
      <c r="C32" s="55" t="s">
        <v>1584</v>
      </c>
      <c r="D32" s="55" t="s">
        <v>1542</v>
      </c>
      <c r="E32" s="55" t="s">
        <v>1584</v>
      </c>
      <c r="F32" s="55">
        <v>90</v>
      </c>
      <c r="G32" s="55">
        <v>90</v>
      </c>
      <c r="H32" s="55">
        <f t="shared" si="0"/>
        <v>180</v>
      </c>
      <c r="I32" s="55" t="s">
        <v>1582</v>
      </c>
      <c r="J32" s="55" t="s">
        <v>1259</v>
      </c>
      <c r="K32" s="55" t="s">
        <v>48</v>
      </c>
      <c r="L32" s="58" t="s">
        <v>36</v>
      </c>
      <c r="M32" s="58" t="s">
        <v>48</v>
      </c>
    </row>
    <row r="33" s="51" customFormat="1" ht="17" customHeight="1" spans="1:13">
      <c r="A33" s="55">
        <v>30</v>
      </c>
      <c r="B33" s="55" t="s">
        <v>1537</v>
      </c>
      <c r="C33" s="55" t="s">
        <v>1585</v>
      </c>
      <c r="D33" s="55" t="s">
        <v>1539</v>
      </c>
      <c r="E33" s="55" t="s">
        <v>1585</v>
      </c>
      <c r="F33" s="55">
        <v>90</v>
      </c>
      <c r="G33" s="55"/>
      <c r="H33" s="55">
        <f t="shared" si="0"/>
        <v>90</v>
      </c>
      <c r="I33" s="55" t="s">
        <v>1540</v>
      </c>
      <c r="J33" s="55" t="s">
        <v>1265</v>
      </c>
      <c r="K33" s="55" t="s">
        <v>48</v>
      </c>
      <c r="L33" s="58"/>
      <c r="M33" s="58" t="s">
        <v>48</v>
      </c>
    </row>
    <row r="34" s="51" customFormat="1" ht="17" customHeight="1" spans="1:13">
      <c r="A34" s="55">
        <v>31</v>
      </c>
      <c r="B34" s="55" t="s">
        <v>1537</v>
      </c>
      <c r="C34" s="55" t="s">
        <v>1586</v>
      </c>
      <c r="D34" s="55" t="s">
        <v>1539</v>
      </c>
      <c r="E34" s="55" t="s">
        <v>1586</v>
      </c>
      <c r="F34" s="55">
        <v>90</v>
      </c>
      <c r="G34" s="55">
        <v>90</v>
      </c>
      <c r="H34" s="55">
        <f t="shared" si="0"/>
        <v>180</v>
      </c>
      <c r="I34" s="55" t="s">
        <v>1545</v>
      </c>
      <c r="J34" s="55" t="s">
        <v>1259</v>
      </c>
      <c r="K34" s="55" t="s">
        <v>48</v>
      </c>
      <c r="L34" s="58" t="s">
        <v>36</v>
      </c>
      <c r="M34" s="58" t="s">
        <v>48</v>
      </c>
    </row>
    <row r="35" s="51" customFormat="1" ht="17" customHeight="1" spans="1:13">
      <c r="A35" s="55">
        <v>32</v>
      </c>
      <c r="B35" s="55" t="s">
        <v>1537</v>
      </c>
      <c r="C35" s="55" t="s">
        <v>1587</v>
      </c>
      <c r="D35" s="55" t="s">
        <v>1539</v>
      </c>
      <c r="E35" s="55" t="s">
        <v>1587</v>
      </c>
      <c r="F35" s="55">
        <v>90</v>
      </c>
      <c r="G35" s="55"/>
      <c r="H35" s="55">
        <f t="shared" si="0"/>
        <v>90</v>
      </c>
      <c r="I35" s="55" t="s">
        <v>1540</v>
      </c>
      <c r="J35" s="55" t="s">
        <v>1265</v>
      </c>
      <c r="K35" s="55" t="s">
        <v>48</v>
      </c>
      <c r="L35" s="58"/>
      <c r="M35" s="58" t="s">
        <v>48</v>
      </c>
    </row>
    <row r="36" s="51" customFormat="1" ht="17" customHeight="1" spans="1:13">
      <c r="A36" s="55">
        <v>33</v>
      </c>
      <c r="B36" s="55" t="s">
        <v>1537</v>
      </c>
      <c r="C36" s="55" t="s">
        <v>1588</v>
      </c>
      <c r="D36" s="55" t="s">
        <v>1539</v>
      </c>
      <c r="E36" s="55" t="s">
        <v>1588</v>
      </c>
      <c r="F36" s="55"/>
      <c r="G36" s="55">
        <v>90</v>
      </c>
      <c r="H36" s="55">
        <f t="shared" si="0"/>
        <v>90</v>
      </c>
      <c r="I36" s="55" t="s">
        <v>1568</v>
      </c>
      <c r="J36" s="55" t="s">
        <v>1262</v>
      </c>
      <c r="K36" s="55" t="s">
        <v>48</v>
      </c>
      <c r="L36" s="58" t="s">
        <v>36</v>
      </c>
      <c r="M36" s="58" t="s">
        <v>48</v>
      </c>
    </row>
    <row r="37" s="51" customFormat="1" ht="17" customHeight="1" spans="1:13">
      <c r="A37" s="55">
        <v>34</v>
      </c>
      <c r="B37" s="55" t="s">
        <v>1537</v>
      </c>
      <c r="C37" s="55" t="s">
        <v>1589</v>
      </c>
      <c r="D37" s="55" t="s">
        <v>1539</v>
      </c>
      <c r="E37" s="55" t="s">
        <v>1589</v>
      </c>
      <c r="F37" s="55"/>
      <c r="G37" s="55">
        <v>90</v>
      </c>
      <c r="H37" s="55">
        <f t="shared" si="0"/>
        <v>90</v>
      </c>
      <c r="I37" s="55" t="s">
        <v>1568</v>
      </c>
      <c r="J37" s="55" t="s">
        <v>1262</v>
      </c>
      <c r="K37" s="55" t="s">
        <v>48</v>
      </c>
      <c r="L37" s="58" t="s">
        <v>36</v>
      </c>
      <c r="M37" s="58" t="s">
        <v>37</v>
      </c>
    </row>
    <row r="38" s="51" customFormat="1" ht="17" customHeight="1" spans="1:13">
      <c r="A38" s="55">
        <v>35</v>
      </c>
      <c r="B38" s="55" t="s">
        <v>1537</v>
      </c>
      <c r="C38" s="55" t="s">
        <v>1590</v>
      </c>
      <c r="D38" s="55" t="s">
        <v>1539</v>
      </c>
      <c r="E38" s="55" t="s">
        <v>1590</v>
      </c>
      <c r="F38" s="55">
        <v>90</v>
      </c>
      <c r="G38" s="55">
        <v>90</v>
      </c>
      <c r="H38" s="55">
        <f t="shared" si="0"/>
        <v>180</v>
      </c>
      <c r="I38" s="55" t="s">
        <v>1564</v>
      </c>
      <c r="J38" s="55" t="s">
        <v>1259</v>
      </c>
      <c r="K38" s="55" t="s">
        <v>48</v>
      </c>
      <c r="L38" s="58" t="s">
        <v>36</v>
      </c>
      <c r="M38" s="58" t="s">
        <v>48</v>
      </c>
    </row>
    <row r="39" s="51" customFormat="1" ht="17" customHeight="1" spans="1:13">
      <c r="A39" s="55">
        <v>36</v>
      </c>
      <c r="B39" s="55" t="s">
        <v>1537</v>
      </c>
      <c r="C39" s="55" t="s">
        <v>1591</v>
      </c>
      <c r="D39" s="55" t="s">
        <v>1539</v>
      </c>
      <c r="E39" s="55" t="s">
        <v>1591</v>
      </c>
      <c r="F39" s="55">
        <v>90</v>
      </c>
      <c r="G39" s="55">
        <v>90</v>
      </c>
      <c r="H39" s="55">
        <f t="shared" si="0"/>
        <v>180</v>
      </c>
      <c r="I39" s="55" t="s">
        <v>1592</v>
      </c>
      <c r="J39" s="55" t="s">
        <v>1259</v>
      </c>
      <c r="K39" s="55" t="s">
        <v>37</v>
      </c>
      <c r="L39" s="58" t="s">
        <v>36</v>
      </c>
      <c r="M39" s="58" t="s">
        <v>37</v>
      </c>
    </row>
    <row r="40" s="51" customFormat="1" ht="17" customHeight="1" spans="1:13">
      <c r="A40" s="55">
        <v>37</v>
      </c>
      <c r="B40" s="55" t="s">
        <v>1537</v>
      </c>
      <c r="C40" s="55" t="s">
        <v>1593</v>
      </c>
      <c r="D40" s="55" t="s">
        <v>1542</v>
      </c>
      <c r="E40" s="55" t="s">
        <v>1593</v>
      </c>
      <c r="F40" s="55">
        <v>90</v>
      </c>
      <c r="G40" s="55"/>
      <c r="H40" s="55">
        <f t="shared" si="0"/>
        <v>90</v>
      </c>
      <c r="I40" s="55" t="s">
        <v>1564</v>
      </c>
      <c r="J40" s="55" t="s">
        <v>1265</v>
      </c>
      <c r="K40" s="55" t="s">
        <v>48</v>
      </c>
      <c r="L40" s="58"/>
      <c r="M40" s="58" t="s">
        <v>48</v>
      </c>
    </row>
    <row r="41" s="51" customFormat="1" ht="17" customHeight="1" spans="1:13">
      <c r="A41" s="55">
        <v>38</v>
      </c>
      <c r="B41" s="55" t="s">
        <v>1537</v>
      </c>
      <c r="C41" s="55" t="s">
        <v>1594</v>
      </c>
      <c r="D41" s="55" t="s">
        <v>1539</v>
      </c>
      <c r="E41" s="55" t="s">
        <v>1594</v>
      </c>
      <c r="F41" s="55">
        <v>90</v>
      </c>
      <c r="G41" s="55"/>
      <c r="H41" s="55">
        <f t="shared" si="0"/>
        <v>90</v>
      </c>
      <c r="I41" s="57" t="s">
        <v>1545</v>
      </c>
      <c r="J41" s="55" t="s">
        <v>1265</v>
      </c>
      <c r="K41" s="55" t="s">
        <v>48</v>
      </c>
      <c r="L41" s="58"/>
      <c r="M41" s="58" t="s">
        <v>48</v>
      </c>
    </row>
    <row r="42" s="51" customFormat="1" ht="17" customHeight="1" spans="1:13">
      <c r="A42" s="55">
        <v>39</v>
      </c>
      <c r="B42" s="55" t="s">
        <v>1537</v>
      </c>
      <c r="C42" s="55" t="s">
        <v>1595</v>
      </c>
      <c r="D42" s="55" t="s">
        <v>1539</v>
      </c>
      <c r="E42" s="55" t="s">
        <v>1595</v>
      </c>
      <c r="F42" s="55">
        <v>90</v>
      </c>
      <c r="G42" s="55"/>
      <c r="H42" s="55">
        <f t="shared" si="0"/>
        <v>90</v>
      </c>
      <c r="I42" s="57" t="s">
        <v>1596</v>
      </c>
      <c r="J42" s="55" t="s">
        <v>1265</v>
      </c>
      <c r="K42" s="55" t="s">
        <v>48</v>
      </c>
      <c r="L42" s="58"/>
      <c r="M42" s="58" t="s">
        <v>48</v>
      </c>
    </row>
    <row r="43" s="51" customFormat="1" ht="17" customHeight="1" spans="1:13">
      <c r="A43" s="55">
        <v>40</v>
      </c>
      <c r="B43" s="55" t="s">
        <v>1537</v>
      </c>
      <c r="C43" s="55" t="s">
        <v>1597</v>
      </c>
      <c r="D43" s="55" t="s">
        <v>1539</v>
      </c>
      <c r="E43" s="55" t="s">
        <v>1597</v>
      </c>
      <c r="F43" s="55">
        <v>90</v>
      </c>
      <c r="G43" s="55"/>
      <c r="H43" s="55">
        <f t="shared" si="0"/>
        <v>90</v>
      </c>
      <c r="I43" s="55" t="s">
        <v>1540</v>
      </c>
      <c r="J43" s="55" t="s">
        <v>1265</v>
      </c>
      <c r="K43" s="55" t="s">
        <v>48</v>
      </c>
      <c r="L43" s="55"/>
      <c r="M43" s="58" t="s">
        <v>48</v>
      </c>
    </row>
    <row r="44" s="51" customFormat="1" ht="17" customHeight="1" spans="1:13">
      <c r="A44" s="55">
        <v>41</v>
      </c>
      <c r="B44" s="55" t="s">
        <v>1537</v>
      </c>
      <c r="C44" s="55" t="s">
        <v>1598</v>
      </c>
      <c r="D44" s="55" t="s">
        <v>1542</v>
      </c>
      <c r="E44" s="55" t="s">
        <v>1598</v>
      </c>
      <c r="F44" s="55">
        <v>90</v>
      </c>
      <c r="G44" s="55"/>
      <c r="H44" s="55">
        <f t="shared" si="0"/>
        <v>90</v>
      </c>
      <c r="I44" s="57" t="s">
        <v>1545</v>
      </c>
      <c r="J44" s="55" t="s">
        <v>1265</v>
      </c>
      <c r="K44" s="55" t="s">
        <v>48</v>
      </c>
      <c r="L44" s="55"/>
      <c r="M44" s="58" t="s">
        <v>48</v>
      </c>
    </row>
    <row r="45" s="51" customFormat="1" ht="17" customHeight="1" spans="1:13">
      <c r="A45" s="55">
        <v>42</v>
      </c>
      <c r="B45" s="55" t="s">
        <v>1537</v>
      </c>
      <c r="C45" s="57" t="s">
        <v>1599</v>
      </c>
      <c r="D45" s="55" t="s">
        <v>1542</v>
      </c>
      <c r="E45" s="57" t="s">
        <v>1599</v>
      </c>
      <c r="F45" s="55">
        <v>90</v>
      </c>
      <c r="G45" s="55"/>
      <c r="H45" s="55">
        <f t="shared" si="0"/>
        <v>90</v>
      </c>
      <c r="I45" s="57" t="s">
        <v>1566</v>
      </c>
      <c r="J45" s="55" t="s">
        <v>1265</v>
      </c>
      <c r="K45" s="55" t="s">
        <v>48</v>
      </c>
      <c r="L45" s="55"/>
      <c r="M45" s="58" t="s">
        <v>48</v>
      </c>
    </row>
    <row r="46" s="51" customFormat="1" ht="17" customHeight="1" spans="1:13">
      <c r="A46" s="55">
        <v>43</v>
      </c>
      <c r="B46" s="55" t="s">
        <v>1537</v>
      </c>
      <c r="C46" s="56" t="s">
        <v>1600</v>
      </c>
      <c r="D46" s="55" t="s">
        <v>1539</v>
      </c>
      <c r="E46" s="56" t="s">
        <v>1600</v>
      </c>
      <c r="F46" s="55">
        <v>90</v>
      </c>
      <c r="G46" s="55"/>
      <c r="H46" s="55">
        <f t="shared" si="0"/>
        <v>90</v>
      </c>
      <c r="I46" s="55" t="s">
        <v>1564</v>
      </c>
      <c r="J46" s="55" t="s">
        <v>1265</v>
      </c>
      <c r="K46" s="55" t="s">
        <v>48</v>
      </c>
      <c r="L46" s="58"/>
      <c r="M46" s="58" t="s">
        <v>48</v>
      </c>
    </row>
    <row r="47" s="51" customFormat="1" ht="17" customHeight="1" spans="1:13">
      <c r="A47" s="55">
        <v>44</v>
      </c>
      <c r="B47" s="55" t="s">
        <v>1537</v>
      </c>
      <c r="C47" s="57" t="s">
        <v>1601</v>
      </c>
      <c r="D47" s="55" t="s">
        <v>1539</v>
      </c>
      <c r="E47" s="57" t="s">
        <v>1601</v>
      </c>
      <c r="F47" s="55">
        <v>90</v>
      </c>
      <c r="G47" s="55"/>
      <c r="H47" s="55">
        <f t="shared" si="0"/>
        <v>90</v>
      </c>
      <c r="I47" s="55" t="s">
        <v>1596</v>
      </c>
      <c r="J47" s="55" t="s">
        <v>1265</v>
      </c>
      <c r="K47" s="55" t="s">
        <v>48</v>
      </c>
      <c r="L47" s="55"/>
      <c r="M47" s="58" t="s">
        <v>48</v>
      </c>
    </row>
    <row r="48" s="51" customFormat="1" ht="17" customHeight="1" spans="1:13">
      <c r="A48" s="55">
        <v>45</v>
      </c>
      <c r="B48" s="55" t="s">
        <v>1537</v>
      </c>
      <c r="C48" s="57" t="s">
        <v>1602</v>
      </c>
      <c r="D48" s="55" t="s">
        <v>1542</v>
      </c>
      <c r="E48" s="57" t="s">
        <v>1602</v>
      </c>
      <c r="F48" s="55">
        <v>90</v>
      </c>
      <c r="G48" s="55">
        <v>90</v>
      </c>
      <c r="H48" s="55">
        <f t="shared" si="0"/>
        <v>180</v>
      </c>
      <c r="I48" s="55" t="s">
        <v>1545</v>
      </c>
      <c r="J48" s="55" t="s">
        <v>1259</v>
      </c>
      <c r="K48" s="55" t="s">
        <v>48</v>
      </c>
      <c r="L48" s="58" t="s">
        <v>36</v>
      </c>
      <c r="M48" s="58" t="s">
        <v>48</v>
      </c>
    </row>
    <row r="49" s="51" customFormat="1" ht="17" customHeight="1" spans="1:13">
      <c r="A49" s="55">
        <v>46</v>
      </c>
      <c r="B49" s="55" t="s">
        <v>1537</v>
      </c>
      <c r="C49" s="55" t="s">
        <v>1603</v>
      </c>
      <c r="D49" s="55" t="s">
        <v>1539</v>
      </c>
      <c r="E49" s="55" t="s">
        <v>1603</v>
      </c>
      <c r="F49" s="55">
        <v>90</v>
      </c>
      <c r="G49" s="55">
        <v>90</v>
      </c>
      <c r="H49" s="55">
        <f t="shared" si="0"/>
        <v>180</v>
      </c>
      <c r="I49" s="55" t="s">
        <v>1564</v>
      </c>
      <c r="J49" s="55" t="s">
        <v>1259</v>
      </c>
      <c r="K49" s="55" t="s">
        <v>48</v>
      </c>
      <c r="L49" s="58" t="s">
        <v>36</v>
      </c>
      <c r="M49" s="58" t="s">
        <v>48</v>
      </c>
    </row>
    <row r="50" s="51" customFormat="1" ht="17" customHeight="1" spans="1:13">
      <c r="A50" s="55">
        <v>47</v>
      </c>
      <c r="B50" s="55" t="s">
        <v>1604</v>
      </c>
      <c r="C50" s="55" t="s">
        <v>1605</v>
      </c>
      <c r="D50" s="55" t="s">
        <v>1542</v>
      </c>
      <c r="E50" s="55" t="s">
        <v>1605</v>
      </c>
      <c r="F50" s="55">
        <v>90</v>
      </c>
      <c r="G50" s="55"/>
      <c r="H50" s="55">
        <f t="shared" si="0"/>
        <v>90</v>
      </c>
      <c r="I50" s="58" t="s">
        <v>1540</v>
      </c>
      <c r="J50" s="55" t="s">
        <v>1265</v>
      </c>
      <c r="K50" s="55" t="s">
        <v>48</v>
      </c>
      <c r="L50" s="58"/>
      <c r="M50" s="58" t="s">
        <v>37</v>
      </c>
    </row>
    <row r="51" s="51" customFormat="1" ht="17" customHeight="1" spans="1:13">
      <c r="A51" s="55">
        <v>48</v>
      </c>
      <c r="B51" s="55" t="s">
        <v>1604</v>
      </c>
      <c r="C51" s="55" t="s">
        <v>1606</v>
      </c>
      <c r="D51" s="55" t="s">
        <v>1542</v>
      </c>
      <c r="E51" s="55" t="s">
        <v>1606</v>
      </c>
      <c r="F51" s="55">
        <v>90</v>
      </c>
      <c r="G51" s="55"/>
      <c r="H51" s="55">
        <f t="shared" si="0"/>
        <v>90</v>
      </c>
      <c r="I51" s="55" t="s">
        <v>1548</v>
      </c>
      <c r="J51" s="55" t="s">
        <v>1265</v>
      </c>
      <c r="K51" s="55" t="s">
        <v>48</v>
      </c>
      <c r="L51" s="58"/>
      <c r="M51" s="58" t="s">
        <v>48</v>
      </c>
    </row>
    <row r="52" s="51" customFormat="1" ht="17" customHeight="1" spans="1:13">
      <c r="A52" s="55">
        <v>49</v>
      </c>
      <c r="B52" s="55" t="s">
        <v>1604</v>
      </c>
      <c r="C52" s="55" t="s">
        <v>1607</v>
      </c>
      <c r="D52" s="55" t="s">
        <v>1542</v>
      </c>
      <c r="E52" s="55" t="s">
        <v>1607</v>
      </c>
      <c r="F52" s="55">
        <v>90</v>
      </c>
      <c r="G52" s="55">
        <v>90</v>
      </c>
      <c r="H52" s="55">
        <f t="shared" si="0"/>
        <v>180</v>
      </c>
      <c r="I52" s="55" t="s">
        <v>1543</v>
      </c>
      <c r="J52" s="55" t="s">
        <v>1259</v>
      </c>
      <c r="K52" s="55" t="s">
        <v>37</v>
      </c>
      <c r="L52" s="58" t="s">
        <v>36</v>
      </c>
      <c r="M52" s="58" t="s">
        <v>37</v>
      </c>
    </row>
    <row r="53" s="51" customFormat="1" ht="17" customHeight="1" spans="1:13">
      <c r="A53" s="55">
        <v>50</v>
      </c>
      <c r="B53" s="55" t="s">
        <v>1604</v>
      </c>
      <c r="C53" s="55" t="s">
        <v>1608</v>
      </c>
      <c r="D53" s="55" t="s">
        <v>1539</v>
      </c>
      <c r="E53" s="55" t="s">
        <v>1608</v>
      </c>
      <c r="F53" s="55">
        <v>90</v>
      </c>
      <c r="G53" s="55">
        <v>90</v>
      </c>
      <c r="H53" s="55">
        <f t="shared" si="0"/>
        <v>180</v>
      </c>
      <c r="I53" s="55" t="s">
        <v>1566</v>
      </c>
      <c r="J53" s="55" t="s">
        <v>1259</v>
      </c>
      <c r="K53" s="55" t="s">
        <v>37</v>
      </c>
      <c r="L53" s="58" t="s">
        <v>36</v>
      </c>
      <c r="M53" s="58" t="s">
        <v>37</v>
      </c>
    </row>
    <row r="54" s="51" customFormat="1" ht="17" customHeight="1" spans="1:13">
      <c r="A54" s="55">
        <v>51</v>
      </c>
      <c r="B54" s="55" t="s">
        <v>1604</v>
      </c>
      <c r="C54" s="55" t="s">
        <v>1609</v>
      </c>
      <c r="D54" s="55" t="s">
        <v>1542</v>
      </c>
      <c r="E54" s="55" t="s">
        <v>1609</v>
      </c>
      <c r="F54" s="55">
        <v>90</v>
      </c>
      <c r="G54" s="55">
        <v>90</v>
      </c>
      <c r="H54" s="55">
        <f t="shared" si="0"/>
        <v>180</v>
      </c>
      <c r="I54" s="55" t="s">
        <v>1545</v>
      </c>
      <c r="J54" s="55" t="s">
        <v>1259</v>
      </c>
      <c r="K54" s="55" t="s">
        <v>48</v>
      </c>
      <c r="L54" s="58" t="s">
        <v>36</v>
      </c>
      <c r="M54" s="58" t="s">
        <v>37</v>
      </c>
    </row>
    <row r="55" s="51" customFormat="1" ht="17" customHeight="1" spans="1:13">
      <c r="A55" s="55">
        <v>52</v>
      </c>
      <c r="B55" s="55" t="s">
        <v>1604</v>
      </c>
      <c r="C55" s="55" t="s">
        <v>1610</v>
      </c>
      <c r="D55" s="55" t="s">
        <v>1539</v>
      </c>
      <c r="E55" s="55" t="s">
        <v>1610</v>
      </c>
      <c r="F55" s="55">
        <v>90</v>
      </c>
      <c r="G55" s="55">
        <v>90</v>
      </c>
      <c r="H55" s="55">
        <f t="shared" si="0"/>
        <v>180</v>
      </c>
      <c r="I55" s="58" t="s">
        <v>1564</v>
      </c>
      <c r="J55" s="55" t="s">
        <v>1259</v>
      </c>
      <c r="K55" s="55" t="s">
        <v>37</v>
      </c>
      <c r="L55" s="58" t="s">
        <v>36</v>
      </c>
      <c r="M55" s="58" t="s">
        <v>37</v>
      </c>
    </row>
    <row r="56" s="51" customFormat="1" ht="17" customHeight="1" spans="1:13">
      <c r="A56" s="55">
        <v>53</v>
      </c>
      <c r="B56" s="55" t="s">
        <v>1604</v>
      </c>
      <c r="C56" s="55" t="s">
        <v>1611</v>
      </c>
      <c r="D56" s="55" t="s">
        <v>1539</v>
      </c>
      <c r="E56" s="55" t="s">
        <v>1611</v>
      </c>
      <c r="F56" s="55">
        <v>90</v>
      </c>
      <c r="G56" s="55">
        <v>90</v>
      </c>
      <c r="H56" s="55">
        <f t="shared" si="0"/>
        <v>180</v>
      </c>
      <c r="I56" s="58" t="s">
        <v>1545</v>
      </c>
      <c r="J56" s="55" t="s">
        <v>1259</v>
      </c>
      <c r="K56" s="55" t="s">
        <v>37</v>
      </c>
      <c r="L56" s="58" t="s">
        <v>36</v>
      </c>
      <c r="M56" s="58" t="s">
        <v>37</v>
      </c>
    </row>
    <row r="57" s="51" customFormat="1" ht="17" customHeight="1" spans="1:13">
      <c r="A57" s="55">
        <v>54</v>
      </c>
      <c r="B57" s="55" t="s">
        <v>1604</v>
      </c>
      <c r="C57" s="55" t="s">
        <v>1612</v>
      </c>
      <c r="D57" s="55" t="s">
        <v>1539</v>
      </c>
      <c r="E57" s="55" t="s">
        <v>1612</v>
      </c>
      <c r="F57" s="55">
        <v>90</v>
      </c>
      <c r="G57" s="55">
        <v>90</v>
      </c>
      <c r="H57" s="55">
        <f t="shared" si="0"/>
        <v>180</v>
      </c>
      <c r="I57" s="55" t="s">
        <v>1562</v>
      </c>
      <c r="J57" s="55" t="s">
        <v>1259</v>
      </c>
      <c r="K57" s="55" t="s">
        <v>37</v>
      </c>
      <c r="L57" s="58" t="s">
        <v>36</v>
      </c>
      <c r="M57" s="58" t="s">
        <v>37</v>
      </c>
    </row>
    <row r="58" s="51" customFormat="1" ht="17" customHeight="1" spans="1:13">
      <c r="A58" s="55">
        <v>55</v>
      </c>
      <c r="B58" s="55" t="s">
        <v>1604</v>
      </c>
      <c r="C58" s="55" t="s">
        <v>1613</v>
      </c>
      <c r="D58" s="55" t="s">
        <v>1542</v>
      </c>
      <c r="E58" s="55" t="s">
        <v>1613</v>
      </c>
      <c r="F58" s="55">
        <v>90</v>
      </c>
      <c r="G58" s="55">
        <v>90</v>
      </c>
      <c r="H58" s="55">
        <f t="shared" si="0"/>
        <v>180</v>
      </c>
      <c r="I58" s="58" t="s">
        <v>1566</v>
      </c>
      <c r="J58" s="55" t="s">
        <v>1259</v>
      </c>
      <c r="K58" s="55" t="s">
        <v>37</v>
      </c>
      <c r="L58" s="58" t="s">
        <v>36</v>
      </c>
      <c r="M58" s="58" t="s">
        <v>37</v>
      </c>
    </row>
    <row r="59" s="51" customFormat="1" ht="17" customHeight="1" spans="1:13">
      <c r="A59" s="55">
        <v>56</v>
      </c>
      <c r="B59" s="55" t="s">
        <v>1604</v>
      </c>
      <c r="C59" s="55" t="s">
        <v>1614</v>
      </c>
      <c r="D59" s="55" t="s">
        <v>1542</v>
      </c>
      <c r="E59" s="55" t="s">
        <v>1614</v>
      </c>
      <c r="F59" s="55">
        <v>90</v>
      </c>
      <c r="G59" s="55"/>
      <c r="H59" s="55">
        <f t="shared" si="0"/>
        <v>90</v>
      </c>
      <c r="I59" s="58" t="s">
        <v>1545</v>
      </c>
      <c r="J59" s="55" t="s">
        <v>1265</v>
      </c>
      <c r="K59" s="55" t="s">
        <v>48</v>
      </c>
      <c r="L59" s="58"/>
      <c r="M59" s="58" t="s">
        <v>37</v>
      </c>
    </row>
    <row r="60" s="51" customFormat="1" ht="17" customHeight="1" spans="1:13">
      <c r="A60" s="55">
        <v>57</v>
      </c>
      <c r="B60" s="55" t="s">
        <v>1604</v>
      </c>
      <c r="C60" s="55" t="s">
        <v>1615</v>
      </c>
      <c r="D60" s="55" t="s">
        <v>1542</v>
      </c>
      <c r="E60" s="55" t="s">
        <v>1615</v>
      </c>
      <c r="F60" s="55">
        <v>90</v>
      </c>
      <c r="G60" s="55">
        <v>90</v>
      </c>
      <c r="H60" s="55">
        <f t="shared" si="0"/>
        <v>180</v>
      </c>
      <c r="I60" s="58" t="s">
        <v>1545</v>
      </c>
      <c r="J60" s="55" t="s">
        <v>1259</v>
      </c>
      <c r="K60" s="55" t="s">
        <v>48</v>
      </c>
      <c r="L60" s="58" t="s">
        <v>36</v>
      </c>
      <c r="M60" s="58" t="s">
        <v>37</v>
      </c>
    </row>
    <row r="61" s="51" customFormat="1" ht="17" customHeight="1" spans="1:13">
      <c r="A61" s="55">
        <v>58</v>
      </c>
      <c r="B61" s="55" t="s">
        <v>1604</v>
      </c>
      <c r="C61" s="55" t="s">
        <v>1616</v>
      </c>
      <c r="D61" s="55" t="s">
        <v>1539</v>
      </c>
      <c r="E61" s="55" t="s">
        <v>1616</v>
      </c>
      <c r="F61" s="55">
        <v>90</v>
      </c>
      <c r="G61" s="55">
        <v>90</v>
      </c>
      <c r="H61" s="55">
        <f t="shared" si="0"/>
        <v>180</v>
      </c>
      <c r="I61" s="58" t="s">
        <v>1545</v>
      </c>
      <c r="J61" s="55" t="s">
        <v>1259</v>
      </c>
      <c r="K61" s="55" t="s">
        <v>48</v>
      </c>
      <c r="L61" s="58" t="s">
        <v>36</v>
      </c>
      <c r="M61" s="58" t="s">
        <v>37</v>
      </c>
    </row>
    <row r="62" s="51" customFormat="1" ht="17" customHeight="1" spans="1:13">
      <c r="A62" s="55">
        <v>59</v>
      </c>
      <c r="B62" s="55" t="s">
        <v>1604</v>
      </c>
      <c r="C62" s="55" t="s">
        <v>1617</v>
      </c>
      <c r="D62" s="55" t="s">
        <v>1542</v>
      </c>
      <c r="E62" s="55" t="s">
        <v>1617</v>
      </c>
      <c r="F62" s="55">
        <v>90</v>
      </c>
      <c r="G62" s="55">
        <v>90</v>
      </c>
      <c r="H62" s="55">
        <f t="shared" si="0"/>
        <v>180</v>
      </c>
      <c r="I62" s="55" t="s">
        <v>1540</v>
      </c>
      <c r="J62" s="55" t="s">
        <v>1259</v>
      </c>
      <c r="K62" s="55" t="s">
        <v>37</v>
      </c>
      <c r="L62" s="58" t="s">
        <v>36</v>
      </c>
      <c r="M62" s="58" t="s">
        <v>37</v>
      </c>
    </row>
    <row r="63" s="51" customFormat="1" ht="17" customHeight="1" spans="1:13">
      <c r="A63" s="55">
        <v>60</v>
      </c>
      <c r="B63" s="55" t="s">
        <v>1604</v>
      </c>
      <c r="C63" s="55" t="s">
        <v>1618</v>
      </c>
      <c r="D63" s="55" t="s">
        <v>1539</v>
      </c>
      <c r="E63" s="55" t="s">
        <v>1618</v>
      </c>
      <c r="F63" s="55">
        <v>90</v>
      </c>
      <c r="G63" s="55">
        <v>90</v>
      </c>
      <c r="H63" s="55">
        <f t="shared" si="0"/>
        <v>180</v>
      </c>
      <c r="I63" s="55" t="s">
        <v>1564</v>
      </c>
      <c r="J63" s="55" t="s">
        <v>1259</v>
      </c>
      <c r="K63" s="55" t="s">
        <v>37</v>
      </c>
      <c r="L63" s="58" t="s">
        <v>36</v>
      </c>
      <c r="M63" s="58" t="s">
        <v>37</v>
      </c>
    </row>
    <row r="64" s="51" customFormat="1" ht="17" customHeight="1" spans="1:13">
      <c r="A64" s="55">
        <v>61</v>
      </c>
      <c r="B64" s="55" t="s">
        <v>1604</v>
      </c>
      <c r="C64" s="55" t="s">
        <v>1619</v>
      </c>
      <c r="D64" s="55" t="s">
        <v>1539</v>
      </c>
      <c r="E64" s="55" t="s">
        <v>1619</v>
      </c>
      <c r="F64" s="55">
        <v>90</v>
      </c>
      <c r="G64" s="55">
        <v>90</v>
      </c>
      <c r="H64" s="55">
        <f t="shared" si="0"/>
        <v>180</v>
      </c>
      <c r="I64" s="55" t="s">
        <v>1566</v>
      </c>
      <c r="J64" s="55" t="s">
        <v>1259</v>
      </c>
      <c r="K64" s="55" t="s">
        <v>37</v>
      </c>
      <c r="L64" s="58" t="s">
        <v>36</v>
      </c>
      <c r="M64" s="58" t="s">
        <v>37</v>
      </c>
    </row>
    <row r="65" s="51" customFormat="1" ht="17" customHeight="1" spans="1:13">
      <c r="A65" s="55">
        <v>62</v>
      </c>
      <c r="B65" s="55" t="s">
        <v>1604</v>
      </c>
      <c r="C65" s="55" t="s">
        <v>1620</v>
      </c>
      <c r="D65" s="55" t="s">
        <v>1542</v>
      </c>
      <c r="E65" s="55" t="s">
        <v>1620</v>
      </c>
      <c r="F65" s="55"/>
      <c r="G65" s="55">
        <v>90</v>
      </c>
      <c r="H65" s="55">
        <f t="shared" si="0"/>
        <v>90</v>
      </c>
      <c r="I65" s="55" t="s">
        <v>1621</v>
      </c>
      <c r="J65" s="55" t="s">
        <v>1262</v>
      </c>
      <c r="K65" s="55" t="s">
        <v>37</v>
      </c>
      <c r="L65" s="58" t="s">
        <v>36</v>
      </c>
      <c r="M65" s="58" t="s">
        <v>37</v>
      </c>
    </row>
    <row r="66" s="51" customFormat="1" ht="17" customHeight="1" spans="1:13">
      <c r="A66" s="55">
        <v>63</v>
      </c>
      <c r="B66" s="55" t="s">
        <v>1604</v>
      </c>
      <c r="C66" s="55" t="s">
        <v>1622</v>
      </c>
      <c r="D66" s="55" t="s">
        <v>1539</v>
      </c>
      <c r="E66" s="55" t="s">
        <v>1622</v>
      </c>
      <c r="F66" s="55">
        <v>90</v>
      </c>
      <c r="G66" s="55"/>
      <c r="H66" s="55">
        <f t="shared" si="0"/>
        <v>90</v>
      </c>
      <c r="I66" s="55" t="s">
        <v>1564</v>
      </c>
      <c r="J66" s="55" t="s">
        <v>1265</v>
      </c>
      <c r="K66" s="55" t="s">
        <v>48</v>
      </c>
      <c r="L66" s="58"/>
      <c r="M66" s="58" t="s">
        <v>48</v>
      </c>
    </row>
    <row r="67" s="51" customFormat="1" ht="17" customHeight="1" spans="1:13">
      <c r="A67" s="55">
        <v>64</v>
      </c>
      <c r="B67" s="55" t="s">
        <v>1604</v>
      </c>
      <c r="C67" s="55" t="s">
        <v>1623</v>
      </c>
      <c r="D67" s="55" t="s">
        <v>1542</v>
      </c>
      <c r="E67" s="55" t="s">
        <v>1623</v>
      </c>
      <c r="F67" s="55">
        <v>90</v>
      </c>
      <c r="G67" s="55">
        <v>90</v>
      </c>
      <c r="H67" s="55">
        <f t="shared" si="0"/>
        <v>180</v>
      </c>
      <c r="I67" s="55" t="s">
        <v>1624</v>
      </c>
      <c r="J67" s="55" t="s">
        <v>1259</v>
      </c>
      <c r="K67" s="55" t="s">
        <v>48</v>
      </c>
      <c r="L67" s="58" t="s">
        <v>36</v>
      </c>
      <c r="M67" s="58" t="s">
        <v>37</v>
      </c>
    </row>
    <row r="68" s="51" customFormat="1" ht="17" customHeight="1" spans="1:13">
      <c r="A68" s="55">
        <v>65</v>
      </c>
      <c r="B68" s="55" t="s">
        <v>1604</v>
      </c>
      <c r="C68" s="55" t="s">
        <v>1625</v>
      </c>
      <c r="D68" s="55" t="s">
        <v>1542</v>
      </c>
      <c r="E68" s="55" t="s">
        <v>1625</v>
      </c>
      <c r="F68" s="55">
        <v>90</v>
      </c>
      <c r="G68" s="55">
        <v>90</v>
      </c>
      <c r="H68" s="55">
        <f t="shared" ref="H68:H131" si="1">F68+G68</f>
        <v>180</v>
      </c>
      <c r="I68" s="55" t="s">
        <v>1545</v>
      </c>
      <c r="J68" s="55" t="s">
        <v>1259</v>
      </c>
      <c r="K68" s="55" t="s">
        <v>48</v>
      </c>
      <c r="L68" s="58" t="s">
        <v>36</v>
      </c>
      <c r="M68" s="58" t="s">
        <v>37</v>
      </c>
    </row>
    <row r="69" s="51" customFormat="1" ht="17" customHeight="1" spans="1:13">
      <c r="A69" s="55">
        <v>66</v>
      </c>
      <c r="B69" s="55" t="s">
        <v>1604</v>
      </c>
      <c r="C69" s="55" t="s">
        <v>1626</v>
      </c>
      <c r="D69" s="55" t="s">
        <v>1539</v>
      </c>
      <c r="E69" s="55" t="s">
        <v>1626</v>
      </c>
      <c r="F69" s="55">
        <v>90</v>
      </c>
      <c r="G69" s="55">
        <v>90</v>
      </c>
      <c r="H69" s="55">
        <f t="shared" si="1"/>
        <v>180</v>
      </c>
      <c r="I69" s="55" t="s">
        <v>1545</v>
      </c>
      <c r="J69" s="55" t="s">
        <v>1259</v>
      </c>
      <c r="K69" s="55" t="s">
        <v>48</v>
      </c>
      <c r="L69" s="58" t="s">
        <v>36</v>
      </c>
      <c r="M69" s="58" t="s">
        <v>37</v>
      </c>
    </row>
    <row r="70" s="51" customFormat="1" ht="17" customHeight="1" spans="1:13">
      <c r="A70" s="55">
        <v>67</v>
      </c>
      <c r="B70" s="55" t="s">
        <v>1604</v>
      </c>
      <c r="C70" s="55" t="s">
        <v>1627</v>
      </c>
      <c r="D70" s="55" t="s">
        <v>1539</v>
      </c>
      <c r="E70" s="55" t="s">
        <v>1627</v>
      </c>
      <c r="F70" s="55">
        <v>90</v>
      </c>
      <c r="G70" s="55">
        <v>90</v>
      </c>
      <c r="H70" s="55">
        <f t="shared" si="1"/>
        <v>180</v>
      </c>
      <c r="I70" s="55" t="s">
        <v>1628</v>
      </c>
      <c r="J70" s="55" t="s">
        <v>1259</v>
      </c>
      <c r="K70" s="55" t="s">
        <v>37</v>
      </c>
      <c r="L70" s="58" t="s">
        <v>36</v>
      </c>
      <c r="M70" s="58" t="s">
        <v>37</v>
      </c>
    </row>
    <row r="71" s="51" customFormat="1" ht="17" customHeight="1" spans="1:13">
      <c r="A71" s="55">
        <v>68</v>
      </c>
      <c r="B71" s="55" t="s">
        <v>1604</v>
      </c>
      <c r="C71" s="55" t="s">
        <v>1629</v>
      </c>
      <c r="D71" s="55" t="s">
        <v>1542</v>
      </c>
      <c r="E71" s="55" t="s">
        <v>1629</v>
      </c>
      <c r="F71" s="55"/>
      <c r="G71" s="55">
        <v>90</v>
      </c>
      <c r="H71" s="55">
        <f t="shared" si="1"/>
        <v>90</v>
      </c>
      <c r="I71" s="55" t="s">
        <v>1556</v>
      </c>
      <c r="J71" s="55" t="s">
        <v>1262</v>
      </c>
      <c r="K71" s="55" t="s">
        <v>48</v>
      </c>
      <c r="L71" s="58" t="s">
        <v>36</v>
      </c>
      <c r="M71" s="58" t="s">
        <v>37</v>
      </c>
    </row>
    <row r="72" s="51" customFormat="1" ht="17" customHeight="1" spans="1:13">
      <c r="A72" s="55">
        <v>69</v>
      </c>
      <c r="B72" s="55" t="s">
        <v>1604</v>
      </c>
      <c r="C72" s="55" t="s">
        <v>1630</v>
      </c>
      <c r="D72" s="55" t="s">
        <v>1542</v>
      </c>
      <c r="E72" s="55" t="s">
        <v>1630</v>
      </c>
      <c r="F72" s="55"/>
      <c r="G72" s="55">
        <v>90</v>
      </c>
      <c r="H72" s="55">
        <f t="shared" si="1"/>
        <v>90</v>
      </c>
      <c r="I72" s="55" t="s">
        <v>1631</v>
      </c>
      <c r="J72" s="55" t="s">
        <v>1262</v>
      </c>
      <c r="K72" s="55" t="s">
        <v>48</v>
      </c>
      <c r="L72" s="58" t="s">
        <v>36</v>
      </c>
      <c r="M72" s="58" t="s">
        <v>37</v>
      </c>
    </row>
    <row r="73" s="51" customFormat="1" ht="17" customHeight="1" spans="1:13">
      <c r="A73" s="55">
        <v>70</v>
      </c>
      <c r="B73" s="55" t="s">
        <v>1604</v>
      </c>
      <c r="C73" s="55" t="s">
        <v>1632</v>
      </c>
      <c r="D73" s="55" t="s">
        <v>1542</v>
      </c>
      <c r="E73" s="55" t="s">
        <v>1632</v>
      </c>
      <c r="F73" s="55">
        <v>90</v>
      </c>
      <c r="G73" s="55">
        <v>90</v>
      </c>
      <c r="H73" s="55">
        <f t="shared" si="1"/>
        <v>180</v>
      </c>
      <c r="I73" s="55" t="s">
        <v>1633</v>
      </c>
      <c r="J73" s="55" t="s">
        <v>1259</v>
      </c>
      <c r="K73" s="55" t="s">
        <v>48</v>
      </c>
      <c r="L73" s="58" t="s">
        <v>36</v>
      </c>
      <c r="M73" s="58" t="s">
        <v>37</v>
      </c>
    </row>
    <row r="74" s="51" customFormat="1" ht="17" customHeight="1" spans="1:13">
      <c r="A74" s="55">
        <v>71</v>
      </c>
      <c r="B74" s="55" t="s">
        <v>1604</v>
      </c>
      <c r="C74" s="55" t="s">
        <v>1634</v>
      </c>
      <c r="D74" s="55" t="s">
        <v>1539</v>
      </c>
      <c r="E74" s="55" t="s">
        <v>1634</v>
      </c>
      <c r="F74" s="55">
        <v>90</v>
      </c>
      <c r="G74" s="55">
        <v>90</v>
      </c>
      <c r="H74" s="55">
        <f t="shared" si="1"/>
        <v>180</v>
      </c>
      <c r="I74" s="55" t="s">
        <v>1635</v>
      </c>
      <c r="J74" s="55" t="s">
        <v>1259</v>
      </c>
      <c r="K74" s="55" t="s">
        <v>37</v>
      </c>
      <c r="L74" s="58" t="s">
        <v>36</v>
      </c>
      <c r="M74" s="58" t="s">
        <v>37</v>
      </c>
    </row>
    <row r="75" s="51" customFormat="1" ht="17" customHeight="1" spans="1:13">
      <c r="A75" s="55">
        <v>72</v>
      </c>
      <c r="B75" s="55" t="s">
        <v>1604</v>
      </c>
      <c r="C75" s="56" t="s">
        <v>1636</v>
      </c>
      <c r="D75" s="55" t="s">
        <v>1539</v>
      </c>
      <c r="E75" s="55" t="s">
        <v>1636</v>
      </c>
      <c r="F75" s="55"/>
      <c r="G75" s="55">
        <v>90</v>
      </c>
      <c r="H75" s="55">
        <f t="shared" si="1"/>
        <v>90</v>
      </c>
      <c r="I75" s="55" t="s">
        <v>1637</v>
      </c>
      <c r="J75" s="55" t="s">
        <v>1262</v>
      </c>
      <c r="K75" s="55" t="s">
        <v>48</v>
      </c>
      <c r="L75" s="58" t="s">
        <v>36</v>
      </c>
      <c r="M75" s="58" t="s">
        <v>37</v>
      </c>
    </row>
    <row r="76" s="51" customFormat="1" ht="17" customHeight="1" spans="1:13">
      <c r="A76" s="55">
        <v>73</v>
      </c>
      <c r="B76" s="55" t="s">
        <v>1604</v>
      </c>
      <c r="C76" s="56" t="s">
        <v>1638</v>
      </c>
      <c r="D76" s="55" t="s">
        <v>1542</v>
      </c>
      <c r="E76" s="56" t="s">
        <v>1638</v>
      </c>
      <c r="F76" s="55"/>
      <c r="G76" s="55">
        <v>90</v>
      </c>
      <c r="H76" s="55">
        <f t="shared" si="1"/>
        <v>90</v>
      </c>
      <c r="I76" s="55" t="s">
        <v>1631</v>
      </c>
      <c r="J76" s="55" t="s">
        <v>1262</v>
      </c>
      <c r="K76" s="55" t="s">
        <v>37</v>
      </c>
      <c r="L76" s="58" t="s">
        <v>36</v>
      </c>
      <c r="M76" s="58" t="s">
        <v>37</v>
      </c>
    </row>
    <row r="77" s="51" customFormat="1" ht="17" customHeight="1" spans="1:13">
      <c r="A77" s="55">
        <v>74</v>
      </c>
      <c r="B77" s="55" t="s">
        <v>1604</v>
      </c>
      <c r="C77" s="56" t="s">
        <v>1639</v>
      </c>
      <c r="D77" s="55" t="s">
        <v>1542</v>
      </c>
      <c r="E77" s="56" t="s">
        <v>1639</v>
      </c>
      <c r="F77" s="55">
        <v>90</v>
      </c>
      <c r="G77" s="55">
        <v>90</v>
      </c>
      <c r="H77" s="55">
        <f t="shared" si="1"/>
        <v>180</v>
      </c>
      <c r="I77" s="55" t="s">
        <v>1596</v>
      </c>
      <c r="J77" s="55" t="s">
        <v>1259</v>
      </c>
      <c r="K77" s="55" t="s">
        <v>48</v>
      </c>
      <c r="L77" s="58" t="s">
        <v>36</v>
      </c>
      <c r="M77" s="58" t="s">
        <v>37</v>
      </c>
    </row>
    <row r="78" s="51" customFormat="1" ht="17" customHeight="1" spans="1:13">
      <c r="A78" s="55">
        <v>75</v>
      </c>
      <c r="B78" s="55" t="s">
        <v>1604</v>
      </c>
      <c r="C78" s="56" t="s">
        <v>1640</v>
      </c>
      <c r="D78" s="55" t="s">
        <v>1542</v>
      </c>
      <c r="E78" s="56" t="s">
        <v>1640</v>
      </c>
      <c r="F78" s="55">
        <v>90</v>
      </c>
      <c r="G78" s="55">
        <v>90</v>
      </c>
      <c r="H78" s="55">
        <f t="shared" si="1"/>
        <v>180</v>
      </c>
      <c r="I78" s="55" t="s">
        <v>1545</v>
      </c>
      <c r="J78" s="55" t="s">
        <v>1259</v>
      </c>
      <c r="K78" s="55" t="s">
        <v>48</v>
      </c>
      <c r="L78" s="58" t="s">
        <v>36</v>
      </c>
      <c r="M78" s="58" t="s">
        <v>48</v>
      </c>
    </row>
    <row r="79" s="51" customFormat="1" ht="17" customHeight="1" spans="1:13">
      <c r="A79" s="55">
        <v>76</v>
      </c>
      <c r="B79" s="55" t="s">
        <v>1604</v>
      </c>
      <c r="C79" s="56" t="s">
        <v>1641</v>
      </c>
      <c r="D79" s="55" t="s">
        <v>1539</v>
      </c>
      <c r="E79" s="55" t="s">
        <v>1641</v>
      </c>
      <c r="F79" s="55">
        <v>90</v>
      </c>
      <c r="G79" s="55">
        <v>90</v>
      </c>
      <c r="H79" s="55">
        <f t="shared" si="1"/>
        <v>180</v>
      </c>
      <c r="I79" s="55" t="s">
        <v>1642</v>
      </c>
      <c r="J79" s="55" t="s">
        <v>1259</v>
      </c>
      <c r="K79" s="55" t="s">
        <v>48</v>
      </c>
      <c r="L79" s="58" t="s">
        <v>36</v>
      </c>
      <c r="M79" s="58" t="s">
        <v>48</v>
      </c>
    </row>
    <row r="80" s="51" customFormat="1" ht="17" customHeight="1" spans="1:13">
      <c r="A80" s="55">
        <v>77</v>
      </c>
      <c r="B80" s="55" t="s">
        <v>1604</v>
      </c>
      <c r="C80" s="55" t="s">
        <v>1643</v>
      </c>
      <c r="D80" s="55" t="s">
        <v>1542</v>
      </c>
      <c r="E80" s="55" t="s">
        <v>1643</v>
      </c>
      <c r="F80" s="55">
        <v>90</v>
      </c>
      <c r="G80" s="55">
        <v>90</v>
      </c>
      <c r="H80" s="55">
        <f t="shared" si="1"/>
        <v>180</v>
      </c>
      <c r="I80" s="55" t="s">
        <v>1566</v>
      </c>
      <c r="J80" s="55" t="s">
        <v>1259</v>
      </c>
      <c r="K80" s="55" t="s">
        <v>48</v>
      </c>
      <c r="L80" s="58" t="s">
        <v>36</v>
      </c>
      <c r="M80" s="58" t="s">
        <v>37</v>
      </c>
    </row>
    <row r="81" s="51" customFormat="1" ht="17" customHeight="1" spans="1:13">
      <c r="A81" s="55">
        <v>78</v>
      </c>
      <c r="B81" s="55" t="s">
        <v>1604</v>
      </c>
      <c r="C81" s="55" t="s">
        <v>1644</v>
      </c>
      <c r="D81" s="55" t="s">
        <v>1542</v>
      </c>
      <c r="E81" s="55" t="s">
        <v>1644</v>
      </c>
      <c r="F81" s="55">
        <v>90</v>
      </c>
      <c r="G81" s="55"/>
      <c r="H81" s="55">
        <f t="shared" si="1"/>
        <v>90</v>
      </c>
      <c r="I81" s="55" t="s">
        <v>1566</v>
      </c>
      <c r="J81" s="55" t="s">
        <v>1265</v>
      </c>
      <c r="K81" s="55" t="s">
        <v>48</v>
      </c>
      <c r="L81" s="58"/>
      <c r="M81" s="58" t="s">
        <v>48</v>
      </c>
    </row>
    <row r="82" s="51" customFormat="1" ht="17" customHeight="1" spans="1:13">
      <c r="A82" s="55">
        <v>79</v>
      </c>
      <c r="B82" s="55" t="s">
        <v>1604</v>
      </c>
      <c r="C82" s="55" t="s">
        <v>1645</v>
      </c>
      <c r="D82" s="55" t="s">
        <v>1542</v>
      </c>
      <c r="E82" s="55" t="s">
        <v>1645</v>
      </c>
      <c r="F82" s="55">
        <v>90</v>
      </c>
      <c r="G82" s="55"/>
      <c r="H82" s="55">
        <f t="shared" si="1"/>
        <v>90</v>
      </c>
      <c r="I82" s="55" t="s">
        <v>1545</v>
      </c>
      <c r="J82" s="55" t="s">
        <v>1265</v>
      </c>
      <c r="K82" s="55" t="s">
        <v>48</v>
      </c>
      <c r="L82" s="58"/>
      <c r="M82" s="58" t="s">
        <v>48</v>
      </c>
    </row>
    <row r="83" s="51" customFormat="1" ht="17" customHeight="1" spans="1:13">
      <c r="A83" s="55">
        <v>80</v>
      </c>
      <c r="B83" s="55" t="s">
        <v>1604</v>
      </c>
      <c r="C83" s="55" t="s">
        <v>1646</v>
      </c>
      <c r="D83" s="55" t="s">
        <v>1539</v>
      </c>
      <c r="E83" s="55" t="s">
        <v>1646</v>
      </c>
      <c r="F83" s="55">
        <v>90</v>
      </c>
      <c r="G83" s="55">
        <v>90</v>
      </c>
      <c r="H83" s="55">
        <f t="shared" si="1"/>
        <v>180</v>
      </c>
      <c r="I83" s="55" t="s">
        <v>1628</v>
      </c>
      <c r="J83" s="55" t="s">
        <v>1259</v>
      </c>
      <c r="K83" s="55" t="s">
        <v>48</v>
      </c>
      <c r="L83" s="58" t="s">
        <v>36</v>
      </c>
      <c r="M83" s="58" t="s">
        <v>48</v>
      </c>
    </row>
    <row r="84" s="51" customFormat="1" ht="17" customHeight="1" spans="1:13">
      <c r="A84" s="55">
        <v>81</v>
      </c>
      <c r="B84" s="55" t="s">
        <v>1604</v>
      </c>
      <c r="C84" s="55" t="s">
        <v>1647</v>
      </c>
      <c r="D84" s="55" t="s">
        <v>1539</v>
      </c>
      <c r="E84" s="55" t="s">
        <v>1647</v>
      </c>
      <c r="F84" s="55">
        <v>90</v>
      </c>
      <c r="G84" s="55">
        <v>90</v>
      </c>
      <c r="H84" s="55">
        <f t="shared" si="1"/>
        <v>180</v>
      </c>
      <c r="I84" s="55" t="s">
        <v>1566</v>
      </c>
      <c r="J84" s="55" t="s">
        <v>1259</v>
      </c>
      <c r="K84" s="55" t="s">
        <v>37</v>
      </c>
      <c r="L84" s="58" t="s">
        <v>36</v>
      </c>
      <c r="M84" s="58" t="s">
        <v>37</v>
      </c>
    </row>
    <row r="85" s="51" customFormat="1" ht="17" customHeight="1" spans="1:13">
      <c r="A85" s="55">
        <v>82</v>
      </c>
      <c r="B85" s="55" t="s">
        <v>1604</v>
      </c>
      <c r="C85" s="55" t="s">
        <v>1648</v>
      </c>
      <c r="D85" s="55" t="s">
        <v>1542</v>
      </c>
      <c r="E85" s="55" t="s">
        <v>1648</v>
      </c>
      <c r="F85" s="55"/>
      <c r="G85" s="55">
        <v>90</v>
      </c>
      <c r="H85" s="55">
        <f t="shared" si="1"/>
        <v>90</v>
      </c>
      <c r="I85" s="55" t="s">
        <v>1568</v>
      </c>
      <c r="J85" s="55" t="s">
        <v>1262</v>
      </c>
      <c r="K85" s="55" t="s">
        <v>37</v>
      </c>
      <c r="L85" s="58" t="s">
        <v>36</v>
      </c>
      <c r="M85" s="58" t="s">
        <v>37</v>
      </c>
    </row>
    <row r="86" s="51" customFormat="1" ht="17" customHeight="1" spans="1:13">
      <c r="A86" s="55">
        <v>83</v>
      </c>
      <c r="B86" s="55" t="s">
        <v>1604</v>
      </c>
      <c r="C86" s="55" t="s">
        <v>1649</v>
      </c>
      <c r="D86" s="55" t="s">
        <v>1542</v>
      </c>
      <c r="E86" s="55" t="s">
        <v>1649</v>
      </c>
      <c r="F86" s="55"/>
      <c r="G86" s="55">
        <v>90</v>
      </c>
      <c r="H86" s="55">
        <f t="shared" si="1"/>
        <v>90</v>
      </c>
      <c r="I86" s="55" t="s">
        <v>1650</v>
      </c>
      <c r="J86" s="55" t="s">
        <v>1262</v>
      </c>
      <c r="K86" s="55" t="s">
        <v>48</v>
      </c>
      <c r="L86" s="58" t="s">
        <v>36</v>
      </c>
      <c r="M86" s="58" t="s">
        <v>37</v>
      </c>
    </row>
    <row r="87" s="51" customFormat="1" ht="17" customHeight="1" spans="1:13">
      <c r="A87" s="55">
        <v>84</v>
      </c>
      <c r="B87" s="55" t="s">
        <v>1604</v>
      </c>
      <c r="C87" s="55" t="s">
        <v>1651</v>
      </c>
      <c r="D87" s="55" t="s">
        <v>1539</v>
      </c>
      <c r="E87" s="55" t="s">
        <v>1651</v>
      </c>
      <c r="F87" s="55">
        <v>90</v>
      </c>
      <c r="G87" s="55">
        <v>90</v>
      </c>
      <c r="H87" s="55">
        <f t="shared" si="1"/>
        <v>180</v>
      </c>
      <c r="I87" s="55" t="s">
        <v>1652</v>
      </c>
      <c r="J87" s="55" t="s">
        <v>1259</v>
      </c>
      <c r="K87" s="55" t="s">
        <v>48</v>
      </c>
      <c r="L87" s="58" t="s">
        <v>36</v>
      </c>
      <c r="M87" s="58" t="s">
        <v>37</v>
      </c>
    </row>
    <row r="88" s="51" customFormat="1" ht="17" customHeight="1" spans="1:13">
      <c r="A88" s="55">
        <v>85</v>
      </c>
      <c r="B88" s="55" t="s">
        <v>1604</v>
      </c>
      <c r="C88" s="55" t="s">
        <v>1653</v>
      </c>
      <c r="D88" s="55" t="s">
        <v>1542</v>
      </c>
      <c r="E88" s="55" t="s">
        <v>1653</v>
      </c>
      <c r="F88" s="55">
        <v>90</v>
      </c>
      <c r="G88" s="55">
        <v>90</v>
      </c>
      <c r="H88" s="55">
        <f t="shared" si="1"/>
        <v>180</v>
      </c>
      <c r="I88" s="55" t="s">
        <v>1540</v>
      </c>
      <c r="J88" s="55" t="s">
        <v>1259</v>
      </c>
      <c r="K88" s="55" t="s">
        <v>48</v>
      </c>
      <c r="L88" s="58" t="s">
        <v>36</v>
      </c>
      <c r="M88" s="58" t="s">
        <v>37</v>
      </c>
    </row>
    <row r="89" s="51" customFormat="1" ht="17" customHeight="1" spans="1:13">
      <c r="A89" s="55">
        <v>86</v>
      </c>
      <c r="B89" s="55" t="s">
        <v>1604</v>
      </c>
      <c r="C89" s="55" t="s">
        <v>1654</v>
      </c>
      <c r="D89" s="55" t="s">
        <v>1542</v>
      </c>
      <c r="E89" s="55" t="s">
        <v>1654</v>
      </c>
      <c r="F89" s="55">
        <v>90</v>
      </c>
      <c r="G89" s="55">
        <v>90</v>
      </c>
      <c r="H89" s="55">
        <f t="shared" si="1"/>
        <v>180</v>
      </c>
      <c r="I89" s="55" t="s">
        <v>1582</v>
      </c>
      <c r="J89" s="55" t="s">
        <v>1259</v>
      </c>
      <c r="K89" s="55" t="s">
        <v>37</v>
      </c>
      <c r="L89" s="58" t="s">
        <v>36</v>
      </c>
      <c r="M89" s="58" t="s">
        <v>37</v>
      </c>
    </row>
    <row r="90" s="51" customFormat="1" ht="17" customHeight="1" spans="1:13">
      <c r="A90" s="55">
        <v>87</v>
      </c>
      <c r="B90" s="55" t="s">
        <v>1604</v>
      </c>
      <c r="C90" s="55" t="s">
        <v>1655</v>
      </c>
      <c r="D90" s="55" t="s">
        <v>1542</v>
      </c>
      <c r="E90" s="55" t="s">
        <v>1655</v>
      </c>
      <c r="F90" s="55">
        <v>90</v>
      </c>
      <c r="G90" s="55"/>
      <c r="H90" s="55">
        <f t="shared" si="1"/>
        <v>90</v>
      </c>
      <c r="I90" s="55" t="s">
        <v>1564</v>
      </c>
      <c r="J90" s="55" t="s">
        <v>1265</v>
      </c>
      <c r="K90" s="55" t="s">
        <v>48</v>
      </c>
      <c r="L90" s="58"/>
      <c r="M90" s="58" t="s">
        <v>48</v>
      </c>
    </row>
    <row r="91" s="51" customFormat="1" ht="17" customHeight="1" spans="1:13">
      <c r="A91" s="55">
        <v>88</v>
      </c>
      <c r="B91" s="55" t="s">
        <v>1604</v>
      </c>
      <c r="C91" s="55" t="s">
        <v>1656</v>
      </c>
      <c r="D91" s="55" t="s">
        <v>1542</v>
      </c>
      <c r="E91" s="55" t="s">
        <v>1656</v>
      </c>
      <c r="F91" s="55"/>
      <c r="G91" s="55">
        <v>90</v>
      </c>
      <c r="H91" s="55">
        <f t="shared" si="1"/>
        <v>90</v>
      </c>
      <c r="I91" s="55" t="s">
        <v>1568</v>
      </c>
      <c r="J91" s="55" t="s">
        <v>1262</v>
      </c>
      <c r="K91" s="55" t="s">
        <v>48</v>
      </c>
      <c r="L91" s="58" t="s">
        <v>36</v>
      </c>
      <c r="M91" s="58" t="s">
        <v>37</v>
      </c>
    </row>
    <row r="92" s="51" customFormat="1" ht="17" customHeight="1" spans="1:13">
      <c r="A92" s="55">
        <v>89</v>
      </c>
      <c r="B92" s="55" t="s">
        <v>1604</v>
      </c>
      <c r="C92" s="55" t="s">
        <v>1657</v>
      </c>
      <c r="D92" s="55" t="s">
        <v>1539</v>
      </c>
      <c r="E92" s="55" t="s">
        <v>1657</v>
      </c>
      <c r="F92" s="55"/>
      <c r="G92" s="55">
        <v>90</v>
      </c>
      <c r="H92" s="55">
        <f t="shared" si="1"/>
        <v>90</v>
      </c>
      <c r="I92" s="55" t="s">
        <v>1568</v>
      </c>
      <c r="J92" s="55" t="s">
        <v>1262</v>
      </c>
      <c r="K92" s="55" t="s">
        <v>37</v>
      </c>
      <c r="L92" s="58" t="s">
        <v>36</v>
      </c>
      <c r="M92" s="58" t="s">
        <v>37</v>
      </c>
    </row>
    <row r="93" s="51" customFormat="1" ht="17" customHeight="1" spans="1:13">
      <c r="A93" s="55">
        <v>90</v>
      </c>
      <c r="B93" s="55" t="s">
        <v>1604</v>
      </c>
      <c r="C93" s="56" t="s">
        <v>1658</v>
      </c>
      <c r="D93" s="55" t="s">
        <v>1542</v>
      </c>
      <c r="E93" s="56" t="s">
        <v>1658</v>
      </c>
      <c r="F93" s="55">
        <v>90</v>
      </c>
      <c r="G93" s="55"/>
      <c r="H93" s="55">
        <f t="shared" si="1"/>
        <v>90</v>
      </c>
      <c r="I93" s="55" t="s">
        <v>1628</v>
      </c>
      <c r="J93" s="55" t="s">
        <v>1265</v>
      </c>
      <c r="K93" s="55" t="s">
        <v>37</v>
      </c>
      <c r="L93" s="58"/>
      <c r="M93" s="55" t="s">
        <v>37</v>
      </c>
    </row>
    <row r="94" s="51" customFormat="1" ht="17" customHeight="1" spans="1:13">
      <c r="A94" s="55">
        <v>91</v>
      </c>
      <c r="B94" s="55" t="s">
        <v>1604</v>
      </c>
      <c r="C94" s="55" t="s">
        <v>1659</v>
      </c>
      <c r="D94" s="55" t="s">
        <v>1539</v>
      </c>
      <c r="E94" s="55" t="s">
        <v>1659</v>
      </c>
      <c r="F94" s="55">
        <v>90</v>
      </c>
      <c r="G94" s="55"/>
      <c r="H94" s="55">
        <f t="shared" si="1"/>
        <v>90</v>
      </c>
      <c r="I94" s="59" t="s">
        <v>1564</v>
      </c>
      <c r="J94" s="55" t="s">
        <v>1265</v>
      </c>
      <c r="K94" s="55" t="s">
        <v>48</v>
      </c>
      <c r="L94" s="58"/>
      <c r="M94" s="58" t="s">
        <v>48</v>
      </c>
    </row>
    <row r="95" s="51" customFormat="1" ht="17" customHeight="1" spans="1:13">
      <c r="A95" s="55">
        <v>92</v>
      </c>
      <c r="B95" s="55" t="s">
        <v>1604</v>
      </c>
      <c r="C95" s="57" t="s">
        <v>1660</v>
      </c>
      <c r="D95" s="55" t="s">
        <v>1542</v>
      </c>
      <c r="E95" s="57" t="s">
        <v>1660</v>
      </c>
      <c r="F95" s="55">
        <v>90</v>
      </c>
      <c r="G95" s="55">
        <v>90</v>
      </c>
      <c r="H95" s="55">
        <f t="shared" si="1"/>
        <v>180</v>
      </c>
      <c r="I95" s="57" t="s">
        <v>1545</v>
      </c>
      <c r="J95" s="55" t="s">
        <v>1259</v>
      </c>
      <c r="K95" s="55" t="s">
        <v>48</v>
      </c>
      <c r="L95" s="58" t="s">
        <v>36</v>
      </c>
      <c r="M95" s="58" t="s">
        <v>48</v>
      </c>
    </row>
    <row r="96" s="51" customFormat="1" ht="17" customHeight="1" spans="1:13">
      <c r="A96" s="55">
        <v>93</v>
      </c>
      <c r="B96" s="55" t="s">
        <v>1604</v>
      </c>
      <c r="C96" s="55" t="s">
        <v>1661</v>
      </c>
      <c r="D96" s="55" t="s">
        <v>1539</v>
      </c>
      <c r="E96" s="55" t="s">
        <v>1661</v>
      </c>
      <c r="F96" s="55">
        <v>90</v>
      </c>
      <c r="G96" s="55"/>
      <c r="H96" s="55">
        <f t="shared" si="1"/>
        <v>90</v>
      </c>
      <c r="I96" s="55" t="s">
        <v>1628</v>
      </c>
      <c r="J96" s="55" t="s">
        <v>1265</v>
      </c>
      <c r="K96" s="55" t="s">
        <v>48</v>
      </c>
      <c r="L96" s="58"/>
      <c r="M96" s="58" t="s">
        <v>48</v>
      </c>
    </row>
    <row r="97" s="51" customFormat="1" ht="17" customHeight="1" spans="1:13">
      <c r="A97" s="55">
        <v>94</v>
      </c>
      <c r="B97" s="55" t="s">
        <v>1604</v>
      </c>
      <c r="C97" s="55" t="s">
        <v>1662</v>
      </c>
      <c r="D97" s="55" t="s">
        <v>1539</v>
      </c>
      <c r="E97" s="60" t="s">
        <v>1662</v>
      </c>
      <c r="F97" s="55"/>
      <c r="G97" s="55">
        <v>90</v>
      </c>
      <c r="H97" s="55">
        <f t="shared" si="1"/>
        <v>90</v>
      </c>
      <c r="I97" s="55" t="s">
        <v>1580</v>
      </c>
      <c r="J97" s="55" t="s">
        <v>1262</v>
      </c>
      <c r="K97" s="55" t="s">
        <v>37</v>
      </c>
      <c r="L97" s="58" t="s">
        <v>36</v>
      </c>
      <c r="M97" s="55" t="s">
        <v>37</v>
      </c>
    </row>
    <row r="98" s="51" customFormat="1" ht="17" customHeight="1" spans="1:13">
      <c r="A98" s="55">
        <v>95</v>
      </c>
      <c r="B98" s="55" t="s">
        <v>1604</v>
      </c>
      <c r="C98" s="55" t="s">
        <v>1663</v>
      </c>
      <c r="D98" s="55" t="s">
        <v>1542</v>
      </c>
      <c r="E98" s="60" t="s">
        <v>1663</v>
      </c>
      <c r="F98" s="55">
        <v>90</v>
      </c>
      <c r="G98" s="55">
        <v>90</v>
      </c>
      <c r="H98" s="55">
        <f t="shared" si="1"/>
        <v>180</v>
      </c>
      <c r="I98" s="55" t="s">
        <v>1564</v>
      </c>
      <c r="J98" s="55" t="s">
        <v>1259</v>
      </c>
      <c r="K98" s="55" t="s">
        <v>48</v>
      </c>
      <c r="L98" s="58" t="s">
        <v>36</v>
      </c>
      <c r="M98" s="58" t="s">
        <v>48</v>
      </c>
    </row>
    <row r="99" s="51" customFormat="1" ht="17" customHeight="1" spans="1:13">
      <c r="A99" s="55">
        <v>96</v>
      </c>
      <c r="B99" s="55" t="s">
        <v>1604</v>
      </c>
      <c r="C99" s="55" t="s">
        <v>1664</v>
      </c>
      <c r="D99" s="55" t="s">
        <v>1542</v>
      </c>
      <c r="E99" s="55" t="s">
        <v>1664</v>
      </c>
      <c r="F99" s="55">
        <v>90</v>
      </c>
      <c r="G99" s="55"/>
      <c r="H99" s="55">
        <f t="shared" si="1"/>
        <v>90</v>
      </c>
      <c r="I99" s="55" t="s">
        <v>1564</v>
      </c>
      <c r="J99" s="55" t="s">
        <v>1265</v>
      </c>
      <c r="K99" s="55" t="s">
        <v>48</v>
      </c>
      <c r="L99" s="55"/>
      <c r="M99" s="58" t="s">
        <v>37</v>
      </c>
    </row>
    <row r="100" s="51" customFormat="1" ht="17" customHeight="1" spans="1:13">
      <c r="A100" s="55">
        <v>97</v>
      </c>
      <c r="B100" s="55" t="s">
        <v>1604</v>
      </c>
      <c r="C100" s="57" t="s">
        <v>1665</v>
      </c>
      <c r="D100" s="55" t="s">
        <v>1539</v>
      </c>
      <c r="E100" s="57" t="s">
        <v>1665</v>
      </c>
      <c r="F100" s="55">
        <v>90</v>
      </c>
      <c r="G100" s="55"/>
      <c r="H100" s="55">
        <f t="shared" si="1"/>
        <v>90</v>
      </c>
      <c r="I100" s="55" t="s">
        <v>1564</v>
      </c>
      <c r="J100" s="55" t="s">
        <v>1265</v>
      </c>
      <c r="K100" s="55" t="s">
        <v>48</v>
      </c>
      <c r="L100" s="55"/>
      <c r="M100" s="58" t="s">
        <v>48</v>
      </c>
    </row>
    <row r="101" s="51" customFormat="1" ht="17" customHeight="1" spans="1:13">
      <c r="A101" s="55">
        <v>98</v>
      </c>
      <c r="B101" s="55" t="s">
        <v>1604</v>
      </c>
      <c r="C101" s="55" t="s">
        <v>1666</v>
      </c>
      <c r="D101" s="55" t="s">
        <v>1539</v>
      </c>
      <c r="E101" s="55" t="s">
        <v>1666</v>
      </c>
      <c r="F101" s="55">
        <v>90</v>
      </c>
      <c r="G101" s="55">
        <v>90</v>
      </c>
      <c r="H101" s="55">
        <f t="shared" si="1"/>
        <v>180</v>
      </c>
      <c r="I101" s="57" t="s">
        <v>1543</v>
      </c>
      <c r="J101" s="55" t="s">
        <v>1259</v>
      </c>
      <c r="K101" s="55" t="s">
        <v>48</v>
      </c>
      <c r="L101" s="58" t="s">
        <v>36</v>
      </c>
      <c r="M101" s="58" t="s">
        <v>48</v>
      </c>
    </row>
    <row r="102" s="51" customFormat="1" ht="17" customHeight="1" spans="1:13">
      <c r="A102" s="55">
        <v>99</v>
      </c>
      <c r="B102" s="55" t="s">
        <v>1604</v>
      </c>
      <c r="C102" s="55" t="s">
        <v>1667</v>
      </c>
      <c r="D102" s="55" t="s">
        <v>1542</v>
      </c>
      <c r="E102" s="55" t="s">
        <v>1667</v>
      </c>
      <c r="F102" s="55">
        <v>90</v>
      </c>
      <c r="G102" s="55">
        <v>90</v>
      </c>
      <c r="H102" s="55">
        <f t="shared" si="1"/>
        <v>180</v>
      </c>
      <c r="I102" s="55" t="s">
        <v>1545</v>
      </c>
      <c r="J102" s="55" t="s">
        <v>1259</v>
      </c>
      <c r="K102" s="55" t="s">
        <v>37</v>
      </c>
      <c r="L102" s="58" t="s">
        <v>36</v>
      </c>
      <c r="M102" s="58" t="s">
        <v>48</v>
      </c>
    </row>
    <row r="103" s="51" customFormat="1" ht="17" customHeight="1" spans="1:13">
      <c r="A103" s="55">
        <v>100</v>
      </c>
      <c r="B103" s="55" t="s">
        <v>1604</v>
      </c>
      <c r="C103" s="55" t="s">
        <v>1668</v>
      </c>
      <c r="D103" s="55" t="s">
        <v>1539</v>
      </c>
      <c r="E103" s="60" t="s">
        <v>1668</v>
      </c>
      <c r="F103" s="55">
        <v>90</v>
      </c>
      <c r="G103" s="55"/>
      <c r="H103" s="55">
        <f t="shared" si="1"/>
        <v>90</v>
      </c>
      <c r="I103" s="55" t="s">
        <v>1545</v>
      </c>
      <c r="J103" s="55" t="s">
        <v>1265</v>
      </c>
      <c r="K103" s="55" t="s">
        <v>48</v>
      </c>
      <c r="L103" s="58"/>
      <c r="M103" s="58" t="s">
        <v>48</v>
      </c>
    </row>
    <row r="104" s="51" customFormat="1" ht="17" customHeight="1" spans="1:13">
      <c r="A104" s="55">
        <v>101</v>
      </c>
      <c r="B104" s="55" t="s">
        <v>1604</v>
      </c>
      <c r="C104" s="55" t="s">
        <v>1669</v>
      </c>
      <c r="D104" s="55" t="s">
        <v>1539</v>
      </c>
      <c r="E104" s="55" t="s">
        <v>1669</v>
      </c>
      <c r="F104" s="55">
        <v>90</v>
      </c>
      <c r="G104" s="55"/>
      <c r="H104" s="55">
        <f t="shared" si="1"/>
        <v>90</v>
      </c>
      <c r="I104" s="57" t="s">
        <v>1564</v>
      </c>
      <c r="J104" s="55" t="s">
        <v>1265</v>
      </c>
      <c r="K104" s="55" t="s">
        <v>48</v>
      </c>
      <c r="L104" s="58"/>
      <c r="M104" s="58" t="s">
        <v>48</v>
      </c>
    </row>
    <row r="105" s="51" customFormat="1" ht="17" customHeight="1" spans="1:13">
      <c r="A105" s="55">
        <v>102</v>
      </c>
      <c r="B105" s="55" t="s">
        <v>1670</v>
      </c>
      <c r="C105" s="55" t="s">
        <v>1671</v>
      </c>
      <c r="D105" s="55" t="s">
        <v>1542</v>
      </c>
      <c r="E105" s="55" t="s">
        <v>1671</v>
      </c>
      <c r="F105" s="55">
        <v>90</v>
      </c>
      <c r="G105" s="55">
        <v>90</v>
      </c>
      <c r="H105" s="55">
        <f t="shared" si="1"/>
        <v>180</v>
      </c>
      <c r="I105" s="55" t="s">
        <v>1562</v>
      </c>
      <c r="J105" s="55" t="s">
        <v>1259</v>
      </c>
      <c r="K105" s="55" t="s">
        <v>48</v>
      </c>
      <c r="L105" s="58" t="s">
        <v>36</v>
      </c>
      <c r="M105" s="58" t="s">
        <v>37</v>
      </c>
    </row>
    <row r="106" s="51" customFormat="1" ht="17" customHeight="1" spans="1:13">
      <c r="A106" s="55">
        <v>103</v>
      </c>
      <c r="B106" s="55" t="s">
        <v>1670</v>
      </c>
      <c r="C106" s="55" t="s">
        <v>1672</v>
      </c>
      <c r="D106" s="55" t="s">
        <v>1542</v>
      </c>
      <c r="E106" s="55" t="s">
        <v>1672</v>
      </c>
      <c r="F106" s="55">
        <v>90</v>
      </c>
      <c r="G106" s="55"/>
      <c r="H106" s="55">
        <f t="shared" si="1"/>
        <v>90</v>
      </c>
      <c r="I106" s="55" t="s">
        <v>1566</v>
      </c>
      <c r="J106" s="55" t="s">
        <v>1265</v>
      </c>
      <c r="K106" s="55" t="s">
        <v>48</v>
      </c>
      <c r="L106" s="58"/>
      <c r="M106" s="58" t="s">
        <v>48</v>
      </c>
    </row>
    <row r="107" s="51" customFormat="1" ht="17" customHeight="1" spans="1:13">
      <c r="A107" s="55">
        <v>104</v>
      </c>
      <c r="B107" s="55" t="s">
        <v>1670</v>
      </c>
      <c r="C107" s="55" t="s">
        <v>1673</v>
      </c>
      <c r="D107" s="55" t="s">
        <v>1539</v>
      </c>
      <c r="E107" s="55" t="s">
        <v>1673</v>
      </c>
      <c r="F107" s="55"/>
      <c r="G107" s="55">
        <v>90</v>
      </c>
      <c r="H107" s="55">
        <f t="shared" si="1"/>
        <v>90</v>
      </c>
      <c r="I107" s="55" t="s">
        <v>1568</v>
      </c>
      <c r="J107" s="55" t="s">
        <v>1262</v>
      </c>
      <c r="K107" s="55" t="s">
        <v>37</v>
      </c>
      <c r="L107" s="58" t="s">
        <v>36</v>
      </c>
      <c r="M107" s="58" t="s">
        <v>37</v>
      </c>
    </row>
    <row r="108" s="51" customFormat="1" ht="17" customHeight="1" spans="1:13">
      <c r="A108" s="55">
        <v>105</v>
      </c>
      <c r="B108" s="55" t="s">
        <v>1670</v>
      </c>
      <c r="C108" s="55" t="s">
        <v>1674</v>
      </c>
      <c r="D108" s="55" t="s">
        <v>1539</v>
      </c>
      <c r="E108" s="55" t="s">
        <v>1674</v>
      </c>
      <c r="F108" s="55">
        <v>90</v>
      </c>
      <c r="G108" s="55">
        <v>90</v>
      </c>
      <c r="H108" s="55">
        <f t="shared" si="1"/>
        <v>180</v>
      </c>
      <c r="I108" s="55" t="s">
        <v>1564</v>
      </c>
      <c r="J108" s="55" t="s">
        <v>1259</v>
      </c>
      <c r="K108" s="55" t="s">
        <v>37</v>
      </c>
      <c r="L108" s="58" t="s">
        <v>36</v>
      </c>
      <c r="M108" s="58" t="s">
        <v>37</v>
      </c>
    </row>
    <row r="109" s="51" customFormat="1" ht="17" customHeight="1" spans="1:13">
      <c r="A109" s="55">
        <v>106</v>
      </c>
      <c r="B109" s="55" t="s">
        <v>1670</v>
      </c>
      <c r="C109" s="55" t="s">
        <v>1675</v>
      </c>
      <c r="D109" s="55" t="s">
        <v>1542</v>
      </c>
      <c r="E109" s="55" t="s">
        <v>1675</v>
      </c>
      <c r="F109" s="55">
        <v>90</v>
      </c>
      <c r="G109" s="55">
        <v>90</v>
      </c>
      <c r="H109" s="55">
        <f t="shared" si="1"/>
        <v>180</v>
      </c>
      <c r="I109" s="55" t="s">
        <v>1676</v>
      </c>
      <c r="J109" s="55" t="s">
        <v>1259</v>
      </c>
      <c r="K109" s="55" t="s">
        <v>37</v>
      </c>
      <c r="L109" s="58" t="s">
        <v>36</v>
      </c>
      <c r="M109" s="58" t="s">
        <v>37</v>
      </c>
    </row>
    <row r="110" s="51" customFormat="1" ht="17" customHeight="1" spans="1:13">
      <c r="A110" s="55">
        <v>107</v>
      </c>
      <c r="B110" s="55" t="s">
        <v>1670</v>
      </c>
      <c r="C110" s="55" t="s">
        <v>1677</v>
      </c>
      <c r="D110" s="55" t="s">
        <v>1539</v>
      </c>
      <c r="E110" s="55" t="s">
        <v>1677</v>
      </c>
      <c r="F110" s="55">
        <v>90</v>
      </c>
      <c r="G110" s="55"/>
      <c r="H110" s="55">
        <f t="shared" si="1"/>
        <v>90</v>
      </c>
      <c r="I110" s="55" t="s">
        <v>1540</v>
      </c>
      <c r="J110" s="55" t="s">
        <v>1265</v>
      </c>
      <c r="K110" s="55" t="s">
        <v>48</v>
      </c>
      <c r="L110" s="58"/>
      <c r="M110" s="58" t="s">
        <v>48</v>
      </c>
    </row>
    <row r="111" s="51" customFormat="1" ht="17" customHeight="1" spans="1:13">
      <c r="A111" s="55">
        <v>108</v>
      </c>
      <c r="B111" s="55" t="s">
        <v>1670</v>
      </c>
      <c r="C111" s="55" t="s">
        <v>1678</v>
      </c>
      <c r="D111" s="55" t="s">
        <v>1542</v>
      </c>
      <c r="E111" s="56" t="s">
        <v>1678</v>
      </c>
      <c r="F111" s="55">
        <v>90</v>
      </c>
      <c r="G111" s="55">
        <v>90</v>
      </c>
      <c r="H111" s="55">
        <f t="shared" si="1"/>
        <v>180</v>
      </c>
      <c r="I111" s="55" t="s">
        <v>1679</v>
      </c>
      <c r="J111" s="55" t="s">
        <v>1259</v>
      </c>
      <c r="K111" s="55" t="s">
        <v>37</v>
      </c>
      <c r="L111" s="58" t="s">
        <v>36</v>
      </c>
      <c r="M111" s="58" t="s">
        <v>37</v>
      </c>
    </row>
    <row r="112" s="51" customFormat="1" ht="17" customHeight="1" spans="1:13">
      <c r="A112" s="55">
        <v>109</v>
      </c>
      <c r="B112" s="55" t="s">
        <v>1670</v>
      </c>
      <c r="C112" s="56" t="s">
        <v>1680</v>
      </c>
      <c r="D112" s="55" t="s">
        <v>1539</v>
      </c>
      <c r="E112" s="56" t="s">
        <v>1680</v>
      </c>
      <c r="F112" s="55">
        <v>90</v>
      </c>
      <c r="G112" s="55">
        <v>90</v>
      </c>
      <c r="H112" s="55">
        <f t="shared" si="1"/>
        <v>180</v>
      </c>
      <c r="I112" s="55" t="s">
        <v>1545</v>
      </c>
      <c r="J112" s="55" t="s">
        <v>1259</v>
      </c>
      <c r="K112" s="55" t="s">
        <v>37</v>
      </c>
      <c r="L112" s="58" t="s">
        <v>36</v>
      </c>
      <c r="M112" s="58" t="s">
        <v>37</v>
      </c>
    </row>
    <row r="113" s="51" customFormat="1" ht="17" customHeight="1" spans="1:13">
      <c r="A113" s="55">
        <v>110</v>
      </c>
      <c r="B113" s="55" t="s">
        <v>1670</v>
      </c>
      <c r="C113" s="56" t="s">
        <v>1681</v>
      </c>
      <c r="D113" s="55" t="s">
        <v>1539</v>
      </c>
      <c r="E113" s="56" t="s">
        <v>1681</v>
      </c>
      <c r="F113" s="55">
        <v>90</v>
      </c>
      <c r="G113" s="55">
        <v>90</v>
      </c>
      <c r="H113" s="55">
        <f t="shared" si="1"/>
        <v>180</v>
      </c>
      <c r="I113" s="55" t="s">
        <v>1652</v>
      </c>
      <c r="J113" s="55" t="s">
        <v>1259</v>
      </c>
      <c r="K113" s="55" t="s">
        <v>37</v>
      </c>
      <c r="L113" s="58" t="s">
        <v>36</v>
      </c>
      <c r="M113" s="58" t="s">
        <v>37</v>
      </c>
    </row>
    <row r="114" s="51" customFormat="1" ht="17" customHeight="1" spans="1:13">
      <c r="A114" s="55">
        <v>111</v>
      </c>
      <c r="B114" s="55" t="s">
        <v>1670</v>
      </c>
      <c r="C114" s="55" t="s">
        <v>1682</v>
      </c>
      <c r="D114" s="55" t="s">
        <v>1542</v>
      </c>
      <c r="E114" s="56" t="s">
        <v>1682</v>
      </c>
      <c r="F114" s="55">
        <v>90</v>
      </c>
      <c r="G114" s="55">
        <v>90</v>
      </c>
      <c r="H114" s="55">
        <f t="shared" si="1"/>
        <v>180</v>
      </c>
      <c r="I114" s="55" t="s">
        <v>1545</v>
      </c>
      <c r="J114" s="55" t="s">
        <v>1259</v>
      </c>
      <c r="K114" s="55" t="s">
        <v>37</v>
      </c>
      <c r="L114" s="58" t="s">
        <v>36</v>
      </c>
      <c r="M114" s="58" t="s">
        <v>37</v>
      </c>
    </row>
    <row r="115" s="51" customFormat="1" ht="17" customHeight="1" spans="1:13">
      <c r="A115" s="55">
        <v>112</v>
      </c>
      <c r="B115" s="55" t="s">
        <v>1670</v>
      </c>
      <c r="C115" s="55" t="s">
        <v>1683</v>
      </c>
      <c r="D115" s="55" t="s">
        <v>1542</v>
      </c>
      <c r="E115" s="55" t="s">
        <v>1683</v>
      </c>
      <c r="F115" s="55">
        <v>90</v>
      </c>
      <c r="G115" s="55">
        <v>90</v>
      </c>
      <c r="H115" s="55">
        <f t="shared" si="1"/>
        <v>180</v>
      </c>
      <c r="I115" s="55" t="s">
        <v>1545</v>
      </c>
      <c r="J115" s="55" t="s">
        <v>1259</v>
      </c>
      <c r="K115" s="55" t="s">
        <v>48</v>
      </c>
      <c r="L115" s="58" t="s">
        <v>36</v>
      </c>
      <c r="M115" s="58" t="s">
        <v>37</v>
      </c>
    </row>
    <row r="116" s="51" customFormat="1" ht="17" customHeight="1" spans="1:13">
      <c r="A116" s="55">
        <v>113</v>
      </c>
      <c r="B116" s="55" t="s">
        <v>1670</v>
      </c>
      <c r="C116" s="55" t="s">
        <v>1684</v>
      </c>
      <c r="D116" s="55" t="s">
        <v>1542</v>
      </c>
      <c r="E116" s="55" t="s">
        <v>1684</v>
      </c>
      <c r="F116" s="55">
        <v>90</v>
      </c>
      <c r="G116" s="55">
        <v>90</v>
      </c>
      <c r="H116" s="55">
        <f t="shared" si="1"/>
        <v>180</v>
      </c>
      <c r="I116" s="55" t="s">
        <v>1545</v>
      </c>
      <c r="J116" s="55" t="s">
        <v>1259</v>
      </c>
      <c r="K116" s="55" t="s">
        <v>48</v>
      </c>
      <c r="L116" s="58" t="s">
        <v>36</v>
      </c>
      <c r="M116" s="58" t="s">
        <v>37</v>
      </c>
    </row>
    <row r="117" s="51" customFormat="1" ht="17" customHeight="1" spans="1:13">
      <c r="A117" s="55">
        <v>114</v>
      </c>
      <c r="B117" s="55" t="s">
        <v>1670</v>
      </c>
      <c r="C117" s="55" t="s">
        <v>1685</v>
      </c>
      <c r="D117" s="55" t="s">
        <v>1539</v>
      </c>
      <c r="E117" s="55" t="s">
        <v>1685</v>
      </c>
      <c r="F117" s="55"/>
      <c r="G117" s="55">
        <v>90</v>
      </c>
      <c r="H117" s="55">
        <f t="shared" si="1"/>
        <v>90</v>
      </c>
      <c r="I117" s="55" t="s">
        <v>1631</v>
      </c>
      <c r="J117" s="55" t="s">
        <v>1262</v>
      </c>
      <c r="K117" s="55" t="s">
        <v>48</v>
      </c>
      <c r="L117" s="58" t="s">
        <v>36</v>
      </c>
      <c r="M117" s="58" t="s">
        <v>37</v>
      </c>
    </row>
    <row r="118" s="51" customFormat="1" ht="17" customHeight="1" spans="1:13">
      <c r="A118" s="55">
        <v>115</v>
      </c>
      <c r="B118" s="55" t="s">
        <v>1670</v>
      </c>
      <c r="C118" s="55" t="s">
        <v>1686</v>
      </c>
      <c r="D118" s="55" t="s">
        <v>1539</v>
      </c>
      <c r="E118" s="55" t="s">
        <v>1686</v>
      </c>
      <c r="F118" s="55">
        <v>90</v>
      </c>
      <c r="G118" s="55"/>
      <c r="H118" s="55">
        <f t="shared" si="1"/>
        <v>90</v>
      </c>
      <c r="I118" s="55" t="s">
        <v>1566</v>
      </c>
      <c r="J118" s="55" t="s">
        <v>1265</v>
      </c>
      <c r="K118" s="55" t="s">
        <v>48</v>
      </c>
      <c r="L118" s="58"/>
      <c r="M118" s="58" t="s">
        <v>48</v>
      </c>
    </row>
    <row r="119" s="51" customFormat="1" ht="17" customHeight="1" spans="1:13">
      <c r="A119" s="55">
        <v>116</v>
      </c>
      <c r="B119" s="55" t="s">
        <v>1670</v>
      </c>
      <c r="C119" s="55" t="s">
        <v>1687</v>
      </c>
      <c r="D119" s="55" t="s">
        <v>1539</v>
      </c>
      <c r="E119" s="55" t="s">
        <v>1687</v>
      </c>
      <c r="F119" s="55">
        <v>90</v>
      </c>
      <c r="G119" s="55">
        <v>90</v>
      </c>
      <c r="H119" s="55">
        <f t="shared" si="1"/>
        <v>180</v>
      </c>
      <c r="I119" s="55" t="s">
        <v>1582</v>
      </c>
      <c r="J119" s="55" t="s">
        <v>1259</v>
      </c>
      <c r="K119" s="55" t="s">
        <v>48</v>
      </c>
      <c r="L119" s="58" t="s">
        <v>36</v>
      </c>
      <c r="M119" s="58" t="s">
        <v>37</v>
      </c>
    </row>
    <row r="120" s="51" customFormat="1" ht="17" customHeight="1" spans="1:13">
      <c r="A120" s="55">
        <v>117</v>
      </c>
      <c r="B120" s="55" t="s">
        <v>1670</v>
      </c>
      <c r="C120" s="55" t="s">
        <v>1688</v>
      </c>
      <c r="D120" s="55" t="s">
        <v>1542</v>
      </c>
      <c r="E120" s="55" t="s">
        <v>1688</v>
      </c>
      <c r="F120" s="55">
        <v>90</v>
      </c>
      <c r="G120" s="55">
        <v>90</v>
      </c>
      <c r="H120" s="55">
        <f t="shared" si="1"/>
        <v>180</v>
      </c>
      <c r="I120" s="55" t="s">
        <v>1545</v>
      </c>
      <c r="J120" s="55" t="s">
        <v>1259</v>
      </c>
      <c r="K120" s="55" t="s">
        <v>37</v>
      </c>
      <c r="L120" s="58" t="s">
        <v>36</v>
      </c>
      <c r="M120" s="58" t="s">
        <v>37</v>
      </c>
    </row>
    <row r="121" s="51" customFormat="1" ht="17" customHeight="1" spans="1:13">
      <c r="A121" s="55">
        <v>118</v>
      </c>
      <c r="B121" s="55" t="s">
        <v>1670</v>
      </c>
      <c r="C121" s="55" t="s">
        <v>1689</v>
      </c>
      <c r="D121" s="55" t="s">
        <v>1539</v>
      </c>
      <c r="E121" s="55" t="s">
        <v>1689</v>
      </c>
      <c r="F121" s="55"/>
      <c r="G121" s="55">
        <v>90</v>
      </c>
      <c r="H121" s="55">
        <f t="shared" si="1"/>
        <v>90</v>
      </c>
      <c r="I121" s="55" t="s">
        <v>1650</v>
      </c>
      <c r="J121" s="55" t="s">
        <v>1262</v>
      </c>
      <c r="K121" s="55" t="s">
        <v>37</v>
      </c>
      <c r="L121" s="58" t="s">
        <v>36</v>
      </c>
      <c r="M121" s="58" t="s">
        <v>37</v>
      </c>
    </row>
    <row r="122" s="51" customFormat="1" ht="17" customHeight="1" spans="1:13">
      <c r="A122" s="55">
        <v>119</v>
      </c>
      <c r="B122" s="55" t="s">
        <v>1670</v>
      </c>
      <c r="C122" s="55" t="s">
        <v>1690</v>
      </c>
      <c r="D122" s="55" t="s">
        <v>1539</v>
      </c>
      <c r="E122" s="55" t="s">
        <v>1690</v>
      </c>
      <c r="F122" s="55">
        <v>90</v>
      </c>
      <c r="G122" s="55">
        <v>90</v>
      </c>
      <c r="H122" s="55">
        <f t="shared" si="1"/>
        <v>180</v>
      </c>
      <c r="I122" s="61" t="s">
        <v>1691</v>
      </c>
      <c r="J122" s="55" t="s">
        <v>1259</v>
      </c>
      <c r="K122" s="55" t="s">
        <v>48</v>
      </c>
      <c r="L122" s="58" t="s">
        <v>36</v>
      </c>
      <c r="M122" s="58" t="s">
        <v>48</v>
      </c>
    </row>
    <row r="123" s="51" customFormat="1" ht="17" customHeight="1" spans="1:13">
      <c r="A123" s="55">
        <v>120</v>
      </c>
      <c r="B123" s="55" t="s">
        <v>1670</v>
      </c>
      <c r="C123" s="55" t="s">
        <v>1692</v>
      </c>
      <c r="D123" s="55" t="s">
        <v>1542</v>
      </c>
      <c r="E123" s="55" t="s">
        <v>1692</v>
      </c>
      <c r="F123" s="55">
        <v>90</v>
      </c>
      <c r="G123" s="55"/>
      <c r="H123" s="55">
        <f t="shared" si="1"/>
        <v>90</v>
      </c>
      <c r="I123" s="56" t="s">
        <v>1693</v>
      </c>
      <c r="J123" s="55" t="s">
        <v>1265</v>
      </c>
      <c r="K123" s="55" t="s">
        <v>48</v>
      </c>
      <c r="L123" s="58"/>
      <c r="M123" s="58" t="s">
        <v>48</v>
      </c>
    </row>
    <row r="124" s="51" customFormat="1" ht="17" customHeight="1" spans="1:13">
      <c r="A124" s="55">
        <v>121</v>
      </c>
      <c r="B124" s="55" t="s">
        <v>1670</v>
      </c>
      <c r="C124" s="55" t="s">
        <v>1694</v>
      </c>
      <c r="D124" s="55" t="s">
        <v>1539</v>
      </c>
      <c r="E124" s="55" t="s">
        <v>1694</v>
      </c>
      <c r="F124" s="55">
        <v>90</v>
      </c>
      <c r="G124" s="55">
        <v>90</v>
      </c>
      <c r="H124" s="55">
        <f t="shared" si="1"/>
        <v>180</v>
      </c>
      <c r="I124" s="56" t="s">
        <v>1691</v>
      </c>
      <c r="J124" s="55" t="s">
        <v>1259</v>
      </c>
      <c r="K124" s="55" t="s">
        <v>48</v>
      </c>
      <c r="L124" s="58" t="s">
        <v>36</v>
      </c>
      <c r="M124" s="58" t="s">
        <v>48</v>
      </c>
    </row>
    <row r="125" s="51" customFormat="1" ht="17" customHeight="1" spans="1:13">
      <c r="A125" s="55">
        <v>122</v>
      </c>
      <c r="B125" s="55" t="s">
        <v>1670</v>
      </c>
      <c r="C125" s="55" t="s">
        <v>1695</v>
      </c>
      <c r="D125" s="55" t="s">
        <v>1542</v>
      </c>
      <c r="E125" s="55" t="s">
        <v>1695</v>
      </c>
      <c r="F125" s="55">
        <v>90</v>
      </c>
      <c r="G125" s="55"/>
      <c r="H125" s="55">
        <f t="shared" si="1"/>
        <v>90</v>
      </c>
      <c r="I125" s="55" t="s">
        <v>1543</v>
      </c>
      <c r="J125" s="55" t="s">
        <v>1265</v>
      </c>
      <c r="K125" s="55" t="s">
        <v>48</v>
      </c>
      <c r="L125" s="58"/>
      <c r="M125" s="58" t="s">
        <v>37</v>
      </c>
    </row>
    <row r="126" s="51" customFormat="1" ht="17" customHeight="1" spans="1:13">
      <c r="A126" s="55">
        <v>123</v>
      </c>
      <c r="B126" s="55" t="s">
        <v>1670</v>
      </c>
      <c r="C126" s="55" t="s">
        <v>1696</v>
      </c>
      <c r="D126" s="55" t="s">
        <v>1539</v>
      </c>
      <c r="E126" s="55" t="s">
        <v>1696</v>
      </c>
      <c r="F126" s="55">
        <v>90</v>
      </c>
      <c r="G126" s="55"/>
      <c r="H126" s="55">
        <f t="shared" si="1"/>
        <v>90</v>
      </c>
      <c r="I126" s="55" t="s">
        <v>1628</v>
      </c>
      <c r="J126" s="55" t="s">
        <v>1265</v>
      </c>
      <c r="K126" s="55" t="s">
        <v>48</v>
      </c>
      <c r="L126" s="58"/>
      <c r="M126" s="58" t="s">
        <v>48</v>
      </c>
    </row>
    <row r="127" s="51" customFormat="1" ht="17" customHeight="1" spans="1:13">
      <c r="A127" s="55">
        <v>124</v>
      </c>
      <c r="B127" s="55" t="s">
        <v>1670</v>
      </c>
      <c r="C127" s="55" t="s">
        <v>1697</v>
      </c>
      <c r="D127" s="55" t="s">
        <v>1542</v>
      </c>
      <c r="E127" s="55" t="s">
        <v>1697</v>
      </c>
      <c r="F127" s="55"/>
      <c r="G127" s="55">
        <v>90</v>
      </c>
      <c r="H127" s="55">
        <f t="shared" si="1"/>
        <v>90</v>
      </c>
      <c r="I127" s="55" t="s">
        <v>1631</v>
      </c>
      <c r="J127" s="55" t="s">
        <v>1262</v>
      </c>
      <c r="K127" s="55" t="s">
        <v>37</v>
      </c>
      <c r="L127" s="58" t="s">
        <v>36</v>
      </c>
      <c r="M127" s="58" t="s">
        <v>37</v>
      </c>
    </row>
    <row r="128" s="51" customFormat="1" ht="17" customHeight="1" spans="1:13">
      <c r="A128" s="55">
        <v>125</v>
      </c>
      <c r="B128" s="55" t="s">
        <v>1670</v>
      </c>
      <c r="C128" s="55" t="s">
        <v>1698</v>
      </c>
      <c r="D128" s="55" t="s">
        <v>1542</v>
      </c>
      <c r="E128" s="60" t="s">
        <v>1698</v>
      </c>
      <c r="F128" s="55">
        <v>90</v>
      </c>
      <c r="G128" s="55">
        <v>90</v>
      </c>
      <c r="H128" s="55">
        <f t="shared" si="1"/>
        <v>180</v>
      </c>
      <c r="I128" s="55" t="s">
        <v>1543</v>
      </c>
      <c r="J128" s="55" t="s">
        <v>1259</v>
      </c>
      <c r="K128" s="55" t="s">
        <v>48</v>
      </c>
      <c r="L128" s="58" t="s">
        <v>36</v>
      </c>
      <c r="M128" s="58" t="s">
        <v>37</v>
      </c>
    </row>
    <row r="129" s="51" customFormat="1" ht="17" customHeight="1" spans="1:13">
      <c r="A129" s="55">
        <v>126</v>
      </c>
      <c r="B129" s="55" t="s">
        <v>1670</v>
      </c>
      <c r="C129" s="55" t="s">
        <v>1699</v>
      </c>
      <c r="D129" s="55" t="s">
        <v>1539</v>
      </c>
      <c r="E129" s="55" t="s">
        <v>1699</v>
      </c>
      <c r="F129" s="55">
        <v>90</v>
      </c>
      <c r="G129" s="55"/>
      <c r="H129" s="55">
        <f t="shared" si="1"/>
        <v>90</v>
      </c>
      <c r="I129" s="55" t="s">
        <v>1596</v>
      </c>
      <c r="J129" s="55" t="s">
        <v>1265</v>
      </c>
      <c r="K129" s="55" t="s">
        <v>37</v>
      </c>
      <c r="L129" s="58"/>
      <c r="M129" s="58" t="s">
        <v>37</v>
      </c>
    </row>
    <row r="130" s="51" customFormat="1" ht="17" customHeight="1" spans="1:13">
      <c r="A130" s="55">
        <v>127</v>
      </c>
      <c r="B130" s="55" t="s">
        <v>1670</v>
      </c>
      <c r="C130" s="55" t="s">
        <v>1700</v>
      </c>
      <c r="D130" s="55" t="s">
        <v>1539</v>
      </c>
      <c r="E130" s="55" t="s">
        <v>1700</v>
      </c>
      <c r="F130" s="55"/>
      <c r="G130" s="55">
        <v>90</v>
      </c>
      <c r="H130" s="55">
        <f t="shared" si="1"/>
        <v>90</v>
      </c>
      <c r="I130" s="55" t="s">
        <v>1580</v>
      </c>
      <c r="J130" s="55" t="s">
        <v>1262</v>
      </c>
      <c r="K130" s="55" t="s">
        <v>37</v>
      </c>
      <c r="L130" s="58" t="s">
        <v>36</v>
      </c>
      <c r="M130" s="58" t="s">
        <v>37</v>
      </c>
    </row>
    <row r="131" s="51" customFormat="1" ht="17" customHeight="1" spans="1:13">
      <c r="A131" s="55">
        <v>128</v>
      </c>
      <c r="B131" s="55" t="s">
        <v>1670</v>
      </c>
      <c r="C131" s="55" t="s">
        <v>1701</v>
      </c>
      <c r="D131" s="55" t="s">
        <v>1539</v>
      </c>
      <c r="E131" s="55" t="s">
        <v>1701</v>
      </c>
      <c r="F131" s="55">
        <v>90</v>
      </c>
      <c r="G131" s="55">
        <v>90</v>
      </c>
      <c r="H131" s="55">
        <f t="shared" si="1"/>
        <v>180</v>
      </c>
      <c r="I131" s="56" t="s">
        <v>1691</v>
      </c>
      <c r="J131" s="55" t="s">
        <v>1259</v>
      </c>
      <c r="K131" s="55" t="s">
        <v>48</v>
      </c>
      <c r="L131" s="58" t="s">
        <v>36</v>
      </c>
      <c r="M131" s="58" t="s">
        <v>48</v>
      </c>
    </row>
    <row r="132" s="51" customFormat="1" ht="17" customHeight="1" spans="1:13">
      <c r="A132" s="55">
        <v>129</v>
      </c>
      <c r="B132" s="55" t="s">
        <v>1670</v>
      </c>
      <c r="C132" s="55" t="s">
        <v>1702</v>
      </c>
      <c r="D132" s="55" t="s">
        <v>1542</v>
      </c>
      <c r="E132" s="55" t="s">
        <v>1702</v>
      </c>
      <c r="F132" s="55">
        <v>90</v>
      </c>
      <c r="G132" s="55"/>
      <c r="H132" s="55">
        <f t="shared" ref="H132:H195" si="2">F132+G132</f>
        <v>90</v>
      </c>
      <c r="I132" s="55" t="s">
        <v>1596</v>
      </c>
      <c r="J132" s="55" t="s">
        <v>1265</v>
      </c>
      <c r="K132" s="55" t="s">
        <v>48</v>
      </c>
      <c r="L132" s="58"/>
      <c r="M132" s="58" t="s">
        <v>48</v>
      </c>
    </row>
    <row r="133" s="51" customFormat="1" ht="17" customHeight="1" spans="1:13">
      <c r="A133" s="55">
        <v>130</v>
      </c>
      <c r="B133" s="55" t="s">
        <v>1670</v>
      </c>
      <c r="C133" s="55" t="s">
        <v>1703</v>
      </c>
      <c r="D133" s="55" t="s">
        <v>1542</v>
      </c>
      <c r="E133" s="55" t="s">
        <v>1703</v>
      </c>
      <c r="F133" s="55">
        <v>90</v>
      </c>
      <c r="G133" s="55"/>
      <c r="H133" s="55">
        <f t="shared" si="2"/>
        <v>90</v>
      </c>
      <c r="I133" s="55" t="s">
        <v>1545</v>
      </c>
      <c r="J133" s="55" t="s">
        <v>1265</v>
      </c>
      <c r="K133" s="55" t="s">
        <v>48</v>
      </c>
      <c r="L133" s="58"/>
      <c r="M133" s="58" t="s">
        <v>37</v>
      </c>
    </row>
    <row r="134" s="51" customFormat="1" ht="17" customHeight="1" spans="1:13">
      <c r="A134" s="55">
        <v>131</v>
      </c>
      <c r="B134" s="55" t="s">
        <v>1670</v>
      </c>
      <c r="C134" s="55" t="s">
        <v>1704</v>
      </c>
      <c r="D134" s="55" t="s">
        <v>1539</v>
      </c>
      <c r="E134" s="60" t="s">
        <v>1705</v>
      </c>
      <c r="F134" s="55">
        <v>90</v>
      </c>
      <c r="G134" s="55">
        <v>90</v>
      </c>
      <c r="H134" s="55">
        <f t="shared" si="2"/>
        <v>180</v>
      </c>
      <c r="I134" s="55" t="s">
        <v>1652</v>
      </c>
      <c r="J134" s="55" t="s">
        <v>1259</v>
      </c>
      <c r="K134" s="55" t="s">
        <v>37</v>
      </c>
      <c r="L134" s="58" t="s">
        <v>36</v>
      </c>
      <c r="M134" s="58" t="s">
        <v>37</v>
      </c>
    </row>
    <row r="135" s="51" customFormat="1" ht="17" customHeight="1" spans="1:13">
      <c r="A135" s="55">
        <v>132</v>
      </c>
      <c r="B135" s="55" t="s">
        <v>1670</v>
      </c>
      <c r="C135" s="55" t="s">
        <v>1706</v>
      </c>
      <c r="D135" s="55" t="s">
        <v>1542</v>
      </c>
      <c r="E135" s="55" t="s">
        <v>1706</v>
      </c>
      <c r="F135" s="55"/>
      <c r="G135" s="55">
        <v>90</v>
      </c>
      <c r="H135" s="55">
        <f t="shared" si="2"/>
        <v>90</v>
      </c>
      <c r="I135" s="55" t="s">
        <v>1637</v>
      </c>
      <c r="J135" s="62" t="s">
        <v>1262</v>
      </c>
      <c r="K135" s="55" t="s">
        <v>48</v>
      </c>
      <c r="L135" s="58" t="s">
        <v>36</v>
      </c>
      <c r="M135" s="58" t="s">
        <v>37</v>
      </c>
    </row>
    <row r="136" s="51" customFormat="1" ht="17" customHeight="1" spans="1:13">
      <c r="A136" s="55">
        <v>133</v>
      </c>
      <c r="B136" s="55" t="s">
        <v>1670</v>
      </c>
      <c r="C136" s="55" t="s">
        <v>1707</v>
      </c>
      <c r="D136" s="55" t="s">
        <v>1539</v>
      </c>
      <c r="E136" s="55" t="s">
        <v>1706</v>
      </c>
      <c r="F136" s="55"/>
      <c r="G136" s="55">
        <v>90</v>
      </c>
      <c r="H136" s="55">
        <f t="shared" si="2"/>
        <v>90</v>
      </c>
      <c r="I136" s="55" t="s">
        <v>1568</v>
      </c>
      <c r="J136" s="62" t="s">
        <v>1262</v>
      </c>
      <c r="K136" s="55" t="s">
        <v>48</v>
      </c>
      <c r="L136" s="58" t="s">
        <v>36</v>
      </c>
      <c r="M136" s="58" t="s">
        <v>37</v>
      </c>
    </row>
    <row r="137" s="51" customFormat="1" ht="17" customHeight="1" spans="1:13">
      <c r="A137" s="55">
        <v>134</v>
      </c>
      <c r="B137" s="55" t="s">
        <v>1670</v>
      </c>
      <c r="C137" s="55" t="s">
        <v>1708</v>
      </c>
      <c r="D137" s="55" t="s">
        <v>1539</v>
      </c>
      <c r="E137" s="55" t="s">
        <v>1708</v>
      </c>
      <c r="F137" s="55">
        <v>90</v>
      </c>
      <c r="G137" s="55">
        <v>90</v>
      </c>
      <c r="H137" s="55">
        <f t="shared" si="2"/>
        <v>180</v>
      </c>
      <c r="I137" s="55" t="s">
        <v>1545</v>
      </c>
      <c r="J137" s="55" t="s">
        <v>1259</v>
      </c>
      <c r="K137" s="55" t="s">
        <v>48</v>
      </c>
      <c r="L137" s="58" t="s">
        <v>36</v>
      </c>
      <c r="M137" s="58" t="s">
        <v>37</v>
      </c>
    </row>
    <row r="138" s="51" customFormat="1" ht="17" customHeight="1" spans="1:13">
      <c r="A138" s="55">
        <v>135</v>
      </c>
      <c r="B138" s="55" t="s">
        <v>1670</v>
      </c>
      <c r="C138" s="55" t="s">
        <v>1709</v>
      </c>
      <c r="D138" s="55" t="s">
        <v>1539</v>
      </c>
      <c r="E138" s="55" t="s">
        <v>1709</v>
      </c>
      <c r="F138" s="55">
        <v>90</v>
      </c>
      <c r="G138" s="55">
        <v>90</v>
      </c>
      <c r="H138" s="55">
        <f t="shared" si="2"/>
        <v>180</v>
      </c>
      <c r="I138" s="58" t="s">
        <v>1710</v>
      </c>
      <c r="J138" s="55" t="s">
        <v>1259</v>
      </c>
      <c r="K138" s="55" t="s">
        <v>48</v>
      </c>
      <c r="L138" s="58" t="s">
        <v>36</v>
      </c>
      <c r="M138" s="58" t="s">
        <v>48</v>
      </c>
    </row>
    <row r="139" s="51" customFormat="1" ht="17" customHeight="1" spans="1:13">
      <c r="A139" s="55">
        <v>136</v>
      </c>
      <c r="B139" s="55" t="s">
        <v>1670</v>
      </c>
      <c r="C139" s="57" t="s">
        <v>1711</v>
      </c>
      <c r="D139" s="55" t="s">
        <v>1542</v>
      </c>
      <c r="E139" s="57" t="s">
        <v>1711</v>
      </c>
      <c r="F139" s="55">
        <v>90</v>
      </c>
      <c r="G139" s="57"/>
      <c r="H139" s="55">
        <f t="shared" si="2"/>
        <v>90</v>
      </c>
      <c r="I139" s="57" t="s">
        <v>1628</v>
      </c>
      <c r="J139" s="57" t="s">
        <v>1265</v>
      </c>
      <c r="K139" s="55" t="s">
        <v>48</v>
      </c>
      <c r="L139" s="57"/>
      <c r="M139" s="58" t="s">
        <v>48</v>
      </c>
    </row>
    <row r="140" s="51" customFormat="1" ht="17" customHeight="1" spans="1:13">
      <c r="A140" s="55">
        <v>137</v>
      </c>
      <c r="B140" s="55" t="s">
        <v>1670</v>
      </c>
      <c r="C140" s="57" t="s">
        <v>1712</v>
      </c>
      <c r="D140" s="55" t="s">
        <v>1539</v>
      </c>
      <c r="E140" s="55" t="s">
        <v>1712</v>
      </c>
      <c r="F140" s="55"/>
      <c r="G140" s="55">
        <v>90</v>
      </c>
      <c r="H140" s="55">
        <f t="shared" si="2"/>
        <v>90</v>
      </c>
      <c r="I140" s="57" t="s">
        <v>1580</v>
      </c>
      <c r="J140" s="62" t="s">
        <v>1262</v>
      </c>
      <c r="K140" s="55" t="s">
        <v>37</v>
      </c>
      <c r="L140" s="58" t="s">
        <v>36</v>
      </c>
      <c r="M140" s="58" t="s">
        <v>37</v>
      </c>
    </row>
    <row r="141" s="51" customFormat="1" ht="17" customHeight="1" spans="1:13">
      <c r="A141" s="55">
        <v>138</v>
      </c>
      <c r="B141" s="55" t="s">
        <v>1670</v>
      </c>
      <c r="C141" s="57" t="s">
        <v>1713</v>
      </c>
      <c r="D141" s="55" t="s">
        <v>1539</v>
      </c>
      <c r="E141" s="57" t="s">
        <v>1713</v>
      </c>
      <c r="F141" s="55">
        <v>90</v>
      </c>
      <c r="G141" s="57"/>
      <c r="H141" s="55">
        <f t="shared" si="2"/>
        <v>90</v>
      </c>
      <c r="I141" s="57" t="s">
        <v>1582</v>
      </c>
      <c r="J141" s="55" t="s">
        <v>1265</v>
      </c>
      <c r="K141" s="55" t="s">
        <v>48</v>
      </c>
      <c r="L141" s="57"/>
      <c r="M141" s="58" t="s">
        <v>48</v>
      </c>
    </row>
    <row r="142" s="51" customFormat="1" ht="17" customHeight="1" spans="1:13">
      <c r="A142" s="55">
        <v>139</v>
      </c>
      <c r="B142" s="55" t="s">
        <v>1670</v>
      </c>
      <c r="C142" s="57" t="s">
        <v>1714</v>
      </c>
      <c r="D142" s="55" t="s">
        <v>1539</v>
      </c>
      <c r="E142" s="57" t="s">
        <v>1714</v>
      </c>
      <c r="F142" s="55">
        <v>90</v>
      </c>
      <c r="G142" s="55">
        <v>90</v>
      </c>
      <c r="H142" s="55">
        <f t="shared" si="2"/>
        <v>180</v>
      </c>
      <c r="I142" s="55" t="s">
        <v>1545</v>
      </c>
      <c r="J142" s="55" t="s">
        <v>1259</v>
      </c>
      <c r="K142" s="55" t="s">
        <v>48</v>
      </c>
      <c r="L142" s="58" t="s">
        <v>36</v>
      </c>
      <c r="M142" s="58" t="s">
        <v>37</v>
      </c>
    </row>
    <row r="143" s="51" customFormat="1" ht="17" customHeight="1" spans="1:13">
      <c r="A143" s="55">
        <v>140</v>
      </c>
      <c r="B143" s="55" t="s">
        <v>1670</v>
      </c>
      <c r="C143" s="55" t="s">
        <v>1715</v>
      </c>
      <c r="D143" s="55" t="s">
        <v>1539</v>
      </c>
      <c r="E143" s="55" t="s">
        <v>1715</v>
      </c>
      <c r="F143" s="55">
        <v>90</v>
      </c>
      <c r="G143" s="55">
        <v>90</v>
      </c>
      <c r="H143" s="55">
        <f t="shared" si="2"/>
        <v>180</v>
      </c>
      <c r="I143" s="55" t="s">
        <v>1545</v>
      </c>
      <c r="J143" s="55" t="s">
        <v>1259</v>
      </c>
      <c r="K143" s="55" t="s">
        <v>48</v>
      </c>
      <c r="L143" s="58" t="s">
        <v>36</v>
      </c>
      <c r="M143" s="58" t="s">
        <v>48</v>
      </c>
    </row>
    <row r="144" s="51" customFormat="1" ht="17" customHeight="1" spans="1:13">
      <c r="A144" s="55">
        <v>141</v>
      </c>
      <c r="B144" s="55" t="s">
        <v>1670</v>
      </c>
      <c r="C144" s="55" t="s">
        <v>1716</v>
      </c>
      <c r="D144" s="55" t="s">
        <v>1542</v>
      </c>
      <c r="E144" s="55" t="s">
        <v>1716</v>
      </c>
      <c r="F144" s="55">
        <v>90</v>
      </c>
      <c r="G144" s="55">
        <v>90</v>
      </c>
      <c r="H144" s="55">
        <f t="shared" si="2"/>
        <v>180</v>
      </c>
      <c r="I144" s="55" t="s">
        <v>1545</v>
      </c>
      <c r="J144" s="55" t="s">
        <v>1259</v>
      </c>
      <c r="K144" s="55" t="s">
        <v>48</v>
      </c>
      <c r="L144" s="58" t="s">
        <v>36</v>
      </c>
      <c r="M144" s="58" t="s">
        <v>48</v>
      </c>
    </row>
    <row r="145" s="51" customFormat="1" ht="17" customHeight="1" spans="1:13">
      <c r="A145" s="55">
        <v>142</v>
      </c>
      <c r="B145" s="55" t="s">
        <v>1670</v>
      </c>
      <c r="C145" s="55" t="s">
        <v>1717</v>
      </c>
      <c r="D145" s="55" t="s">
        <v>1539</v>
      </c>
      <c r="E145" s="55" t="s">
        <v>1717</v>
      </c>
      <c r="F145" s="55">
        <v>90</v>
      </c>
      <c r="G145" s="55"/>
      <c r="H145" s="55">
        <f t="shared" si="2"/>
        <v>90</v>
      </c>
      <c r="I145" s="55" t="s">
        <v>1566</v>
      </c>
      <c r="J145" s="55" t="s">
        <v>1265</v>
      </c>
      <c r="K145" s="55" t="s">
        <v>48</v>
      </c>
      <c r="L145" s="58"/>
      <c r="M145" s="58" t="s">
        <v>48</v>
      </c>
    </row>
    <row r="146" s="51" customFormat="1" ht="17" customHeight="1" spans="1:13">
      <c r="A146" s="55">
        <v>143</v>
      </c>
      <c r="B146" s="55" t="s">
        <v>1670</v>
      </c>
      <c r="C146" s="55" t="s">
        <v>1718</v>
      </c>
      <c r="D146" s="55" t="s">
        <v>1539</v>
      </c>
      <c r="E146" s="60" t="s">
        <v>1719</v>
      </c>
      <c r="F146" s="55">
        <v>90</v>
      </c>
      <c r="G146" s="55"/>
      <c r="H146" s="55">
        <f t="shared" si="2"/>
        <v>90</v>
      </c>
      <c r="I146" s="55" t="s">
        <v>1545</v>
      </c>
      <c r="J146" s="55" t="s">
        <v>1265</v>
      </c>
      <c r="K146" s="55" t="s">
        <v>48</v>
      </c>
      <c r="L146" s="58"/>
      <c r="M146" s="58" t="s">
        <v>37</v>
      </c>
    </row>
    <row r="147" s="51" customFormat="1" ht="17" customHeight="1" spans="1:13">
      <c r="A147" s="55">
        <v>144</v>
      </c>
      <c r="B147" s="55" t="s">
        <v>1670</v>
      </c>
      <c r="C147" s="55" t="s">
        <v>1720</v>
      </c>
      <c r="D147" s="55" t="s">
        <v>1539</v>
      </c>
      <c r="E147" s="55" t="s">
        <v>1720</v>
      </c>
      <c r="F147" s="55">
        <v>90</v>
      </c>
      <c r="G147" s="55">
        <v>90</v>
      </c>
      <c r="H147" s="55">
        <f t="shared" si="2"/>
        <v>180</v>
      </c>
      <c r="I147" s="55" t="s">
        <v>1545</v>
      </c>
      <c r="J147" s="55" t="s">
        <v>1259</v>
      </c>
      <c r="K147" s="55" t="s">
        <v>48</v>
      </c>
      <c r="L147" s="58" t="s">
        <v>36</v>
      </c>
      <c r="M147" s="58" t="s">
        <v>48</v>
      </c>
    </row>
    <row r="148" s="51" customFormat="1" ht="17" customHeight="1" spans="1:13">
      <c r="A148" s="55">
        <v>145</v>
      </c>
      <c r="B148" s="55" t="s">
        <v>1721</v>
      </c>
      <c r="C148" s="55" t="s">
        <v>1722</v>
      </c>
      <c r="D148" s="55" t="s">
        <v>1542</v>
      </c>
      <c r="E148" s="55" t="s">
        <v>1722</v>
      </c>
      <c r="F148" s="55">
        <v>90</v>
      </c>
      <c r="G148" s="55">
        <v>90</v>
      </c>
      <c r="H148" s="55">
        <f t="shared" si="2"/>
        <v>180</v>
      </c>
      <c r="I148" s="55" t="s">
        <v>1723</v>
      </c>
      <c r="J148" s="55" t="s">
        <v>1259</v>
      </c>
      <c r="K148" s="55" t="s">
        <v>48</v>
      </c>
      <c r="L148" s="58" t="s">
        <v>36</v>
      </c>
      <c r="M148" s="58" t="s">
        <v>37</v>
      </c>
    </row>
    <row r="149" s="51" customFormat="1" ht="17" customHeight="1" spans="1:13">
      <c r="A149" s="55">
        <v>146</v>
      </c>
      <c r="B149" s="55" t="s">
        <v>1721</v>
      </c>
      <c r="C149" s="55" t="s">
        <v>1724</v>
      </c>
      <c r="D149" s="55" t="s">
        <v>1539</v>
      </c>
      <c r="E149" s="55" t="s">
        <v>1724</v>
      </c>
      <c r="F149" s="55">
        <v>90</v>
      </c>
      <c r="G149" s="55">
        <v>90</v>
      </c>
      <c r="H149" s="55">
        <f t="shared" si="2"/>
        <v>180</v>
      </c>
      <c r="I149" s="55" t="s">
        <v>1723</v>
      </c>
      <c r="J149" s="55" t="s">
        <v>1259</v>
      </c>
      <c r="K149" s="55" t="s">
        <v>48</v>
      </c>
      <c r="L149" s="58" t="s">
        <v>36</v>
      </c>
      <c r="M149" s="58" t="s">
        <v>37</v>
      </c>
    </row>
    <row r="150" s="51" customFormat="1" ht="17" customHeight="1" spans="1:13">
      <c r="A150" s="55">
        <v>147</v>
      </c>
      <c r="B150" s="55" t="s">
        <v>1721</v>
      </c>
      <c r="C150" s="55" t="s">
        <v>1725</v>
      </c>
      <c r="D150" s="55" t="s">
        <v>1539</v>
      </c>
      <c r="E150" s="55" t="s">
        <v>1725</v>
      </c>
      <c r="F150" s="55">
        <v>90</v>
      </c>
      <c r="G150" s="55"/>
      <c r="H150" s="55">
        <f t="shared" si="2"/>
        <v>90</v>
      </c>
      <c r="I150" s="55" t="s">
        <v>1545</v>
      </c>
      <c r="J150" s="55" t="s">
        <v>1265</v>
      </c>
      <c r="K150" s="55" t="s">
        <v>37</v>
      </c>
      <c r="L150" s="58"/>
      <c r="M150" s="58" t="s">
        <v>37</v>
      </c>
    </row>
    <row r="151" s="51" customFormat="1" ht="17" customHeight="1" spans="1:13">
      <c r="A151" s="55">
        <v>148</v>
      </c>
      <c r="B151" s="55" t="s">
        <v>1721</v>
      </c>
      <c r="C151" s="55" t="s">
        <v>1726</v>
      </c>
      <c r="D151" s="55" t="s">
        <v>1539</v>
      </c>
      <c r="E151" s="55" t="s">
        <v>1726</v>
      </c>
      <c r="F151" s="55">
        <v>90</v>
      </c>
      <c r="G151" s="55"/>
      <c r="H151" s="55">
        <f t="shared" si="2"/>
        <v>90</v>
      </c>
      <c r="I151" s="55" t="s">
        <v>1545</v>
      </c>
      <c r="J151" s="55" t="s">
        <v>1265</v>
      </c>
      <c r="K151" s="55" t="s">
        <v>37</v>
      </c>
      <c r="L151" s="58"/>
      <c r="M151" s="58" t="s">
        <v>37</v>
      </c>
    </row>
    <row r="152" s="51" customFormat="1" ht="17" customHeight="1" spans="1:13">
      <c r="A152" s="55">
        <v>149</v>
      </c>
      <c r="B152" s="55" t="s">
        <v>1721</v>
      </c>
      <c r="C152" s="55" t="s">
        <v>1727</v>
      </c>
      <c r="D152" s="55" t="s">
        <v>1542</v>
      </c>
      <c r="E152" s="55" t="s">
        <v>1727</v>
      </c>
      <c r="F152" s="55"/>
      <c r="G152" s="55">
        <v>90</v>
      </c>
      <c r="H152" s="55">
        <f t="shared" si="2"/>
        <v>90</v>
      </c>
      <c r="I152" s="55" t="s">
        <v>1580</v>
      </c>
      <c r="J152" s="55" t="s">
        <v>1262</v>
      </c>
      <c r="K152" s="55" t="s">
        <v>37</v>
      </c>
      <c r="L152" s="58" t="s">
        <v>36</v>
      </c>
      <c r="M152" s="58" t="s">
        <v>37</v>
      </c>
    </row>
    <row r="153" s="51" customFormat="1" ht="17" customHeight="1" spans="1:13">
      <c r="A153" s="55">
        <v>150</v>
      </c>
      <c r="B153" s="55" t="s">
        <v>1721</v>
      </c>
      <c r="C153" s="55" t="s">
        <v>1728</v>
      </c>
      <c r="D153" s="55" t="s">
        <v>1539</v>
      </c>
      <c r="E153" s="55" t="s">
        <v>1728</v>
      </c>
      <c r="F153" s="55">
        <v>90</v>
      </c>
      <c r="G153" s="55"/>
      <c r="H153" s="55">
        <f t="shared" si="2"/>
        <v>90</v>
      </c>
      <c r="I153" s="55" t="s">
        <v>1545</v>
      </c>
      <c r="J153" s="55" t="s">
        <v>1265</v>
      </c>
      <c r="K153" s="55" t="s">
        <v>48</v>
      </c>
      <c r="L153" s="58"/>
      <c r="M153" s="58" t="s">
        <v>48</v>
      </c>
    </row>
    <row r="154" s="51" customFormat="1" ht="17" customHeight="1" spans="1:13">
      <c r="A154" s="55">
        <v>151</v>
      </c>
      <c r="B154" s="55" t="s">
        <v>1721</v>
      </c>
      <c r="C154" s="55" t="s">
        <v>1729</v>
      </c>
      <c r="D154" s="55" t="s">
        <v>1539</v>
      </c>
      <c r="E154" s="55" t="s">
        <v>1729</v>
      </c>
      <c r="F154" s="55">
        <v>90</v>
      </c>
      <c r="G154" s="55"/>
      <c r="H154" s="55">
        <f t="shared" si="2"/>
        <v>90</v>
      </c>
      <c r="I154" s="55" t="s">
        <v>1582</v>
      </c>
      <c r="J154" s="55" t="s">
        <v>1265</v>
      </c>
      <c r="K154" s="55" t="s">
        <v>48</v>
      </c>
      <c r="L154" s="58"/>
      <c r="M154" s="58" t="s">
        <v>48</v>
      </c>
    </row>
    <row r="155" s="51" customFormat="1" ht="17" customHeight="1" spans="1:13">
      <c r="A155" s="55">
        <v>152</v>
      </c>
      <c r="B155" s="55" t="s">
        <v>1721</v>
      </c>
      <c r="C155" s="55" t="s">
        <v>1730</v>
      </c>
      <c r="D155" s="55" t="s">
        <v>1539</v>
      </c>
      <c r="E155" s="55" t="s">
        <v>1730</v>
      </c>
      <c r="F155" s="55">
        <v>90</v>
      </c>
      <c r="G155" s="55"/>
      <c r="H155" s="55">
        <f t="shared" si="2"/>
        <v>90</v>
      </c>
      <c r="I155" s="55" t="s">
        <v>1545</v>
      </c>
      <c r="J155" s="55" t="s">
        <v>1265</v>
      </c>
      <c r="K155" s="55" t="s">
        <v>48</v>
      </c>
      <c r="L155" s="58"/>
      <c r="M155" s="58" t="s">
        <v>48</v>
      </c>
    </row>
    <row r="156" s="51" customFormat="1" ht="17" customHeight="1" spans="1:13">
      <c r="A156" s="55">
        <v>153</v>
      </c>
      <c r="B156" s="55" t="s">
        <v>1721</v>
      </c>
      <c r="C156" s="55" t="s">
        <v>1731</v>
      </c>
      <c r="D156" s="55" t="s">
        <v>1539</v>
      </c>
      <c r="E156" s="55" t="s">
        <v>1731</v>
      </c>
      <c r="F156" s="55">
        <v>90</v>
      </c>
      <c r="G156" s="55">
        <v>90</v>
      </c>
      <c r="H156" s="55">
        <f t="shared" si="2"/>
        <v>180</v>
      </c>
      <c r="I156" s="55" t="s">
        <v>1540</v>
      </c>
      <c r="J156" s="55" t="s">
        <v>1259</v>
      </c>
      <c r="K156" s="55" t="s">
        <v>48</v>
      </c>
      <c r="L156" s="58" t="s">
        <v>36</v>
      </c>
      <c r="M156" s="58" t="s">
        <v>48</v>
      </c>
    </row>
    <row r="157" s="51" customFormat="1" ht="17" customHeight="1" spans="1:13">
      <c r="A157" s="55">
        <v>154</v>
      </c>
      <c r="B157" s="55" t="s">
        <v>1721</v>
      </c>
      <c r="C157" s="55" t="s">
        <v>1732</v>
      </c>
      <c r="D157" s="55" t="s">
        <v>1539</v>
      </c>
      <c r="E157" s="55" t="s">
        <v>1732</v>
      </c>
      <c r="F157" s="55"/>
      <c r="G157" s="55">
        <v>90</v>
      </c>
      <c r="H157" s="55">
        <f t="shared" si="2"/>
        <v>90</v>
      </c>
      <c r="I157" s="55" t="s">
        <v>1733</v>
      </c>
      <c r="J157" s="55" t="s">
        <v>1262</v>
      </c>
      <c r="K157" s="55" t="s">
        <v>37</v>
      </c>
      <c r="L157" s="58" t="s">
        <v>36</v>
      </c>
      <c r="M157" s="58" t="s">
        <v>37</v>
      </c>
    </row>
    <row r="158" s="51" customFormat="1" ht="17" customHeight="1" spans="1:13">
      <c r="A158" s="55">
        <v>155</v>
      </c>
      <c r="B158" s="55" t="s">
        <v>1721</v>
      </c>
      <c r="C158" s="55" t="s">
        <v>1734</v>
      </c>
      <c r="D158" s="55" t="s">
        <v>1542</v>
      </c>
      <c r="E158" s="55" t="s">
        <v>1734</v>
      </c>
      <c r="F158" s="55"/>
      <c r="G158" s="55">
        <v>90</v>
      </c>
      <c r="H158" s="55">
        <f t="shared" si="2"/>
        <v>90</v>
      </c>
      <c r="I158" s="55" t="s">
        <v>1733</v>
      </c>
      <c r="J158" s="55" t="s">
        <v>1262</v>
      </c>
      <c r="K158" s="55" t="s">
        <v>48</v>
      </c>
      <c r="L158" s="58" t="s">
        <v>36</v>
      </c>
      <c r="M158" s="58" t="s">
        <v>37</v>
      </c>
    </row>
    <row r="159" s="51" customFormat="1" ht="17" customHeight="1" spans="1:13">
      <c r="A159" s="55">
        <v>156</v>
      </c>
      <c r="B159" s="55" t="s">
        <v>1721</v>
      </c>
      <c r="C159" s="55" t="s">
        <v>1735</v>
      </c>
      <c r="D159" s="55" t="s">
        <v>1539</v>
      </c>
      <c r="E159" s="55" t="s">
        <v>1735</v>
      </c>
      <c r="F159" s="55">
        <v>90</v>
      </c>
      <c r="G159" s="55"/>
      <c r="H159" s="55">
        <f t="shared" si="2"/>
        <v>90</v>
      </c>
      <c r="I159" s="55" t="s">
        <v>1540</v>
      </c>
      <c r="J159" s="55" t="s">
        <v>1265</v>
      </c>
      <c r="K159" s="55" t="s">
        <v>48</v>
      </c>
      <c r="L159" s="58"/>
      <c r="M159" s="58" t="s">
        <v>48</v>
      </c>
    </row>
    <row r="160" s="51" customFormat="1" ht="17" customHeight="1" spans="1:13">
      <c r="A160" s="55">
        <v>157</v>
      </c>
      <c r="B160" s="55" t="s">
        <v>1721</v>
      </c>
      <c r="C160" s="55" t="s">
        <v>1736</v>
      </c>
      <c r="D160" s="55" t="s">
        <v>1539</v>
      </c>
      <c r="E160" s="55" t="s">
        <v>1736</v>
      </c>
      <c r="F160" s="55">
        <v>90</v>
      </c>
      <c r="G160" s="55">
        <v>90</v>
      </c>
      <c r="H160" s="55">
        <f t="shared" si="2"/>
        <v>180</v>
      </c>
      <c r="I160" s="55" t="s">
        <v>1545</v>
      </c>
      <c r="J160" s="55" t="s">
        <v>1259</v>
      </c>
      <c r="K160" s="55" t="s">
        <v>48</v>
      </c>
      <c r="L160" s="58" t="s">
        <v>36</v>
      </c>
      <c r="M160" s="58" t="s">
        <v>37</v>
      </c>
    </row>
    <row r="161" s="51" customFormat="1" ht="17" customHeight="1" spans="1:13">
      <c r="A161" s="55">
        <v>158</v>
      </c>
      <c r="B161" s="55" t="s">
        <v>1721</v>
      </c>
      <c r="C161" s="55" t="s">
        <v>1737</v>
      </c>
      <c r="D161" s="55" t="s">
        <v>1542</v>
      </c>
      <c r="E161" s="55" t="s">
        <v>1737</v>
      </c>
      <c r="F161" s="55">
        <v>90</v>
      </c>
      <c r="G161" s="55">
        <v>90</v>
      </c>
      <c r="H161" s="55">
        <f t="shared" si="2"/>
        <v>180</v>
      </c>
      <c r="I161" s="55" t="s">
        <v>1543</v>
      </c>
      <c r="J161" s="55" t="s">
        <v>1259</v>
      </c>
      <c r="K161" s="55" t="s">
        <v>37</v>
      </c>
      <c r="L161" s="58" t="s">
        <v>36</v>
      </c>
      <c r="M161" s="58" t="s">
        <v>37</v>
      </c>
    </row>
    <row r="162" s="51" customFormat="1" ht="17" customHeight="1" spans="1:13">
      <c r="A162" s="55">
        <v>159</v>
      </c>
      <c r="B162" s="55" t="s">
        <v>1721</v>
      </c>
      <c r="C162" s="55" t="s">
        <v>1738</v>
      </c>
      <c r="D162" s="55" t="s">
        <v>1539</v>
      </c>
      <c r="E162" s="55" t="s">
        <v>1738</v>
      </c>
      <c r="F162" s="55"/>
      <c r="G162" s="55">
        <v>90</v>
      </c>
      <c r="H162" s="55">
        <f t="shared" si="2"/>
        <v>90</v>
      </c>
      <c r="I162" s="55" t="s">
        <v>1580</v>
      </c>
      <c r="J162" s="55" t="s">
        <v>1262</v>
      </c>
      <c r="K162" s="55" t="s">
        <v>37</v>
      </c>
      <c r="L162" s="58" t="s">
        <v>36</v>
      </c>
      <c r="M162" s="58" t="s">
        <v>37</v>
      </c>
    </row>
    <row r="163" s="51" customFormat="1" ht="17" customHeight="1" spans="1:13">
      <c r="A163" s="55">
        <v>160</v>
      </c>
      <c r="B163" s="55" t="s">
        <v>1721</v>
      </c>
      <c r="C163" s="55" t="s">
        <v>1739</v>
      </c>
      <c r="D163" s="55" t="s">
        <v>1542</v>
      </c>
      <c r="E163" s="55" t="s">
        <v>1739</v>
      </c>
      <c r="F163" s="55">
        <v>90</v>
      </c>
      <c r="G163" s="55">
        <v>90</v>
      </c>
      <c r="H163" s="55">
        <f t="shared" si="2"/>
        <v>180</v>
      </c>
      <c r="I163" s="55" t="s">
        <v>1564</v>
      </c>
      <c r="J163" s="55" t="s">
        <v>1259</v>
      </c>
      <c r="K163" s="55" t="s">
        <v>48</v>
      </c>
      <c r="L163" s="58" t="s">
        <v>36</v>
      </c>
      <c r="M163" s="58" t="s">
        <v>37</v>
      </c>
    </row>
    <row r="164" s="51" customFormat="1" ht="17" customHeight="1" spans="1:13">
      <c r="A164" s="55">
        <v>161</v>
      </c>
      <c r="B164" s="55" t="s">
        <v>1721</v>
      </c>
      <c r="C164" s="55" t="s">
        <v>1740</v>
      </c>
      <c r="D164" s="55" t="s">
        <v>1542</v>
      </c>
      <c r="E164" s="55" t="s">
        <v>1740</v>
      </c>
      <c r="F164" s="55">
        <v>90</v>
      </c>
      <c r="G164" s="55">
        <v>90</v>
      </c>
      <c r="H164" s="55">
        <f t="shared" si="2"/>
        <v>180</v>
      </c>
      <c r="I164" s="55" t="s">
        <v>1543</v>
      </c>
      <c r="J164" s="55" t="s">
        <v>1259</v>
      </c>
      <c r="K164" s="55" t="s">
        <v>48</v>
      </c>
      <c r="L164" s="58" t="s">
        <v>36</v>
      </c>
      <c r="M164" s="58" t="s">
        <v>37</v>
      </c>
    </row>
    <row r="165" s="51" customFormat="1" ht="17" customHeight="1" spans="1:13">
      <c r="A165" s="55">
        <v>162</v>
      </c>
      <c r="B165" s="55" t="s">
        <v>1721</v>
      </c>
      <c r="C165" s="55" t="s">
        <v>1741</v>
      </c>
      <c r="D165" s="55" t="s">
        <v>1539</v>
      </c>
      <c r="E165" s="55" t="s">
        <v>1741</v>
      </c>
      <c r="F165" s="55">
        <v>90</v>
      </c>
      <c r="G165" s="55">
        <v>90</v>
      </c>
      <c r="H165" s="55">
        <f t="shared" si="2"/>
        <v>180</v>
      </c>
      <c r="I165" s="55" t="s">
        <v>1566</v>
      </c>
      <c r="J165" s="55" t="s">
        <v>1259</v>
      </c>
      <c r="K165" s="55" t="s">
        <v>37</v>
      </c>
      <c r="L165" s="58" t="s">
        <v>36</v>
      </c>
      <c r="M165" s="58" t="s">
        <v>37</v>
      </c>
    </row>
    <row r="166" s="51" customFormat="1" ht="17" customHeight="1" spans="1:13">
      <c r="A166" s="55">
        <v>163</v>
      </c>
      <c r="B166" s="55" t="s">
        <v>1721</v>
      </c>
      <c r="C166" s="55" t="s">
        <v>1742</v>
      </c>
      <c r="D166" s="55" t="s">
        <v>1539</v>
      </c>
      <c r="E166" s="55" t="s">
        <v>1742</v>
      </c>
      <c r="F166" s="55">
        <v>90</v>
      </c>
      <c r="G166" s="55">
        <v>90</v>
      </c>
      <c r="H166" s="55">
        <f t="shared" si="2"/>
        <v>180</v>
      </c>
      <c r="I166" s="55" t="s">
        <v>1543</v>
      </c>
      <c r="J166" s="55" t="s">
        <v>1259</v>
      </c>
      <c r="K166" s="55" t="s">
        <v>48</v>
      </c>
      <c r="L166" s="58" t="s">
        <v>36</v>
      </c>
      <c r="M166" s="58" t="s">
        <v>37</v>
      </c>
    </row>
    <row r="167" s="51" customFormat="1" ht="17" customHeight="1" spans="1:13">
      <c r="A167" s="55">
        <v>164</v>
      </c>
      <c r="B167" s="55" t="s">
        <v>1721</v>
      </c>
      <c r="C167" s="55" t="s">
        <v>1743</v>
      </c>
      <c r="D167" s="55" t="s">
        <v>1542</v>
      </c>
      <c r="E167" s="55" t="s">
        <v>1743</v>
      </c>
      <c r="F167" s="55">
        <v>90</v>
      </c>
      <c r="G167" s="55"/>
      <c r="H167" s="55">
        <f t="shared" si="2"/>
        <v>90</v>
      </c>
      <c r="I167" s="55" t="s">
        <v>1566</v>
      </c>
      <c r="J167" s="55" t="s">
        <v>1265</v>
      </c>
      <c r="K167" s="55" t="s">
        <v>48</v>
      </c>
      <c r="L167" s="58"/>
      <c r="M167" s="58" t="s">
        <v>37</v>
      </c>
    </row>
    <row r="168" s="51" customFormat="1" ht="17" customHeight="1" spans="1:13">
      <c r="A168" s="55">
        <v>165</v>
      </c>
      <c r="B168" s="55" t="s">
        <v>1721</v>
      </c>
      <c r="C168" s="55" t="s">
        <v>1744</v>
      </c>
      <c r="D168" s="55" t="s">
        <v>1539</v>
      </c>
      <c r="E168" s="55" t="s">
        <v>1744</v>
      </c>
      <c r="F168" s="55">
        <v>90</v>
      </c>
      <c r="G168" s="55">
        <v>90</v>
      </c>
      <c r="H168" s="55">
        <f t="shared" si="2"/>
        <v>180</v>
      </c>
      <c r="I168" s="55" t="s">
        <v>1548</v>
      </c>
      <c r="J168" s="55" t="s">
        <v>1259</v>
      </c>
      <c r="K168" s="55" t="s">
        <v>37</v>
      </c>
      <c r="L168" s="58" t="s">
        <v>36</v>
      </c>
      <c r="M168" s="58" t="s">
        <v>37</v>
      </c>
    </row>
    <row r="169" s="51" customFormat="1" ht="17" customHeight="1" spans="1:13">
      <c r="A169" s="55">
        <v>166</v>
      </c>
      <c r="B169" s="55" t="s">
        <v>1721</v>
      </c>
      <c r="C169" s="55" t="s">
        <v>1745</v>
      </c>
      <c r="D169" s="55" t="s">
        <v>1542</v>
      </c>
      <c r="E169" s="55" t="s">
        <v>1745</v>
      </c>
      <c r="F169" s="55">
        <v>90</v>
      </c>
      <c r="G169" s="55"/>
      <c r="H169" s="55">
        <f t="shared" si="2"/>
        <v>90</v>
      </c>
      <c r="I169" s="55" t="s">
        <v>1540</v>
      </c>
      <c r="J169" s="55" t="s">
        <v>1265</v>
      </c>
      <c r="K169" s="55" t="s">
        <v>48</v>
      </c>
      <c r="L169" s="58"/>
      <c r="M169" s="58" t="s">
        <v>37</v>
      </c>
    </row>
    <row r="170" s="51" customFormat="1" ht="17" customHeight="1" spans="1:13">
      <c r="A170" s="55">
        <v>167</v>
      </c>
      <c r="B170" s="55" t="s">
        <v>1721</v>
      </c>
      <c r="C170" s="55" t="s">
        <v>1746</v>
      </c>
      <c r="D170" s="55" t="s">
        <v>1539</v>
      </c>
      <c r="E170" s="55" t="s">
        <v>1746</v>
      </c>
      <c r="F170" s="55">
        <v>90</v>
      </c>
      <c r="G170" s="55">
        <v>90</v>
      </c>
      <c r="H170" s="55">
        <f t="shared" si="2"/>
        <v>180</v>
      </c>
      <c r="I170" s="55" t="s">
        <v>1723</v>
      </c>
      <c r="J170" s="55" t="s">
        <v>1259</v>
      </c>
      <c r="K170" s="55" t="s">
        <v>48</v>
      </c>
      <c r="L170" s="58" t="s">
        <v>36</v>
      </c>
      <c r="M170" s="58" t="s">
        <v>37</v>
      </c>
    </row>
    <row r="171" s="51" customFormat="1" ht="17" customHeight="1" spans="1:13">
      <c r="A171" s="55">
        <v>168</v>
      </c>
      <c r="B171" s="55" t="s">
        <v>1721</v>
      </c>
      <c r="C171" s="55" t="s">
        <v>1747</v>
      </c>
      <c r="D171" s="55" t="s">
        <v>1539</v>
      </c>
      <c r="E171" s="55" t="s">
        <v>1747</v>
      </c>
      <c r="F171" s="55"/>
      <c r="G171" s="55">
        <v>90</v>
      </c>
      <c r="H171" s="55">
        <f t="shared" si="2"/>
        <v>90</v>
      </c>
      <c r="I171" s="55" t="s">
        <v>1631</v>
      </c>
      <c r="J171" s="55" t="s">
        <v>1262</v>
      </c>
      <c r="K171" s="55" t="s">
        <v>37</v>
      </c>
      <c r="L171" s="58" t="s">
        <v>36</v>
      </c>
      <c r="M171" s="58" t="s">
        <v>37</v>
      </c>
    </row>
    <row r="172" s="51" customFormat="1" ht="17" customHeight="1" spans="1:13">
      <c r="A172" s="55">
        <v>169</v>
      </c>
      <c r="B172" s="55" t="s">
        <v>1721</v>
      </c>
      <c r="C172" s="55" t="s">
        <v>1748</v>
      </c>
      <c r="D172" s="55" t="s">
        <v>1539</v>
      </c>
      <c r="E172" s="55" t="s">
        <v>1748</v>
      </c>
      <c r="F172" s="55"/>
      <c r="G172" s="55">
        <v>90</v>
      </c>
      <c r="H172" s="55">
        <f t="shared" si="2"/>
        <v>90</v>
      </c>
      <c r="I172" s="55" t="s">
        <v>1733</v>
      </c>
      <c r="J172" s="55" t="s">
        <v>1262</v>
      </c>
      <c r="K172" s="55" t="s">
        <v>37</v>
      </c>
      <c r="L172" s="58" t="s">
        <v>36</v>
      </c>
      <c r="M172" s="58" t="s">
        <v>37</v>
      </c>
    </row>
    <row r="173" s="51" customFormat="1" ht="17" customHeight="1" spans="1:13">
      <c r="A173" s="55">
        <v>170</v>
      </c>
      <c r="B173" s="55" t="s">
        <v>1721</v>
      </c>
      <c r="C173" s="55" t="s">
        <v>1749</v>
      </c>
      <c r="D173" s="55" t="s">
        <v>1542</v>
      </c>
      <c r="E173" s="55" t="s">
        <v>1749</v>
      </c>
      <c r="F173" s="55"/>
      <c r="G173" s="55">
        <v>90</v>
      </c>
      <c r="H173" s="55">
        <f t="shared" si="2"/>
        <v>90</v>
      </c>
      <c r="I173" s="55" t="s">
        <v>1580</v>
      </c>
      <c r="J173" s="55" t="s">
        <v>1262</v>
      </c>
      <c r="K173" s="55" t="s">
        <v>48</v>
      </c>
      <c r="L173" s="58" t="s">
        <v>36</v>
      </c>
      <c r="M173" s="58" t="s">
        <v>37</v>
      </c>
    </row>
    <row r="174" s="51" customFormat="1" ht="17" customHeight="1" spans="1:13">
      <c r="A174" s="55">
        <v>171</v>
      </c>
      <c r="B174" s="55" t="s">
        <v>1721</v>
      </c>
      <c r="C174" s="55" t="s">
        <v>1750</v>
      </c>
      <c r="D174" s="55" t="s">
        <v>1542</v>
      </c>
      <c r="E174" s="55" t="s">
        <v>1750</v>
      </c>
      <c r="F174" s="55">
        <v>90</v>
      </c>
      <c r="G174" s="55">
        <v>90</v>
      </c>
      <c r="H174" s="55">
        <f t="shared" si="2"/>
        <v>180</v>
      </c>
      <c r="I174" s="55" t="s">
        <v>1545</v>
      </c>
      <c r="J174" s="55" t="s">
        <v>1259</v>
      </c>
      <c r="K174" s="55" t="s">
        <v>48</v>
      </c>
      <c r="L174" s="58" t="s">
        <v>36</v>
      </c>
      <c r="M174" s="58" t="s">
        <v>37</v>
      </c>
    </row>
    <row r="175" s="51" customFormat="1" ht="17" customHeight="1" spans="1:13">
      <c r="A175" s="55">
        <v>172</v>
      </c>
      <c r="B175" s="55" t="s">
        <v>1721</v>
      </c>
      <c r="C175" s="56" t="s">
        <v>1751</v>
      </c>
      <c r="D175" s="55" t="s">
        <v>1539</v>
      </c>
      <c r="E175" s="56" t="s">
        <v>1751</v>
      </c>
      <c r="F175" s="55"/>
      <c r="G175" s="55">
        <v>90</v>
      </c>
      <c r="H175" s="55">
        <f t="shared" si="2"/>
        <v>90</v>
      </c>
      <c r="I175" s="55" t="s">
        <v>1580</v>
      </c>
      <c r="J175" s="55" t="s">
        <v>1262</v>
      </c>
      <c r="K175" s="55" t="s">
        <v>37</v>
      </c>
      <c r="L175" s="58" t="s">
        <v>36</v>
      </c>
      <c r="M175" s="58" t="s">
        <v>37</v>
      </c>
    </row>
    <row r="176" s="51" customFormat="1" ht="17" customHeight="1" spans="1:13">
      <c r="A176" s="55">
        <v>173</v>
      </c>
      <c r="B176" s="55" t="s">
        <v>1721</v>
      </c>
      <c r="C176" s="56" t="s">
        <v>1752</v>
      </c>
      <c r="D176" s="55" t="s">
        <v>1539</v>
      </c>
      <c r="E176" s="56" t="s">
        <v>1752</v>
      </c>
      <c r="F176" s="55">
        <v>90</v>
      </c>
      <c r="G176" s="55">
        <v>90</v>
      </c>
      <c r="H176" s="55">
        <f t="shared" si="2"/>
        <v>180</v>
      </c>
      <c r="I176" s="55" t="s">
        <v>1596</v>
      </c>
      <c r="J176" s="55" t="s">
        <v>1259</v>
      </c>
      <c r="K176" s="55" t="s">
        <v>48</v>
      </c>
      <c r="L176" s="58" t="s">
        <v>36</v>
      </c>
      <c r="M176" s="58" t="s">
        <v>48</v>
      </c>
    </row>
    <row r="177" s="51" customFormat="1" ht="17" customHeight="1" spans="1:13">
      <c r="A177" s="55">
        <v>174</v>
      </c>
      <c r="B177" s="55" t="s">
        <v>1721</v>
      </c>
      <c r="C177" s="56" t="s">
        <v>1753</v>
      </c>
      <c r="D177" s="55" t="s">
        <v>1542</v>
      </c>
      <c r="E177" s="55" t="s">
        <v>1753</v>
      </c>
      <c r="F177" s="55">
        <v>90</v>
      </c>
      <c r="G177" s="55"/>
      <c r="H177" s="55">
        <f t="shared" si="2"/>
        <v>90</v>
      </c>
      <c r="I177" s="55" t="s">
        <v>1582</v>
      </c>
      <c r="J177" s="55" t="s">
        <v>1265</v>
      </c>
      <c r="K177" s="55" t="s">
        <v>48</v>
      </c>
      <c r="L177" s="58"/>
      <c r="M177" s="58" t="s">
        <v>48</v>
      </c>
    </row>
    <row r="178" s="51" customFormat="1" ht="17" customHeight="1" spans="1:13">
      <c r="A178" s="55">
        <v>175</v>
      </c>
      <c r="B178" s="55" t="s">
        <v>1721</v>
      </c>
      <c r="C178" s="56" t="s">
        <v>1754</v>
      </c>
      <c r="D178" s="55" t="s">
        <v>1539</v>
      </c>
      <c r="E178" s="56" t="s">
        <v>1754</v>
      </c>
      <c r="F178" s="55">
        <v>90</v>
      </c>
      <c r="G178" s="55"/>
      <c r="H178" s="55">
        <f t="shared" si="2"/>
        <v>90</v>
      </c>
      <c r="I178" s="55" t="s">
        <v>1564</v>
      </c>
      <c r="J178" s="55" t="s">
        <v>1265</v>
      </c>
      <c r="K178" s="55" t="s">
        <v>48</v>
      </c>
      <c r="L178" s="58"/>
      <c r="M178" s="58" t="s">
        <v>48</v>
      </c>
    </row>
    <row r="179" s="51" customFormat="1" ht="17" customHeight="1" spans="1:13">
      <c r="A179" s="55">
        <v>176</v>
      </c>
      <c r="B179" s="55" t="s">
        <v>1721</v>
      </c>
      <c r="C179" s="56" t="s">
        <v>1755</v>
      </c>
      <c r="D179" s="55" t="s">
        <v>1539</v>
      </c>
      <c r="E179" s="56" t="s">
        <v>1755</v>
      </c>
      <c r="F179" s="55"/>
      <c r="G179" s="55">
        <v>90</v>
      </c>
      <c r="H179" s="55">
        <f t="shared" si="2"/>
        <v>90</v>
      </c>
      <c r="I179" s="55" t="s">
        <v>1570</v>
      </c>
      <c r="J179" s="55" t="s">
        <v>1262</v>
      </c>
      <c r="K179" s="55" t="s">
        <v>37</v>
      </c>
      <c r="L179" s="58" t="s">
        <v>36</v>
      </c>
      <c r="M179" s="58" t="s">
        <v>37</v>
      </c>
    </row>
    <row r="180" s="51" customFormat="1" ht="17" customHeight="1" spans="1:13">
      <c r="A180" s="55">
        <v>177</v>
      </c>
      <c r="B180" s="55" t="s">
        <v>1721</v>
      </c>
      <c r="C180" s="56" t="s">
        <v>1756</v>
      </c>
      <c r="D180" s="55" t="s">
        <v>1539</v>
      </c>
      <c r="E180" s="56" t="s">
        <v>1756</v>
      </c>
      <c r="F180" s="55"/>
      <c r="G180" s="55">
        <v>90</v>
      </c>
      <c r="H180" s="55">
        <f t="shared" si="2"/>
        <v>90</v>
      </c>
      <c r="I180" s="55" t="s">
        <v>1733</v>
      </c>
      <c r="J180" s="55" t="s">
        <v>1262</v>
      </c>
      <c r="K180" s="55" t="s">
        <v>48</v>
      </c>
      <c r="L180" s="58" t="s">
        <v>36</v>
      </c>
      <c r="M180" s="58" t="s">
        <v>48</v>
      </c>
    </row>
    <row r="181" s="51" customFormat="1" ht="17" customHeight="1" spans="1:13">
      <c r="A181" s="55">
        <v>178</v>
      </c>
      <c r="B181" s="55" t="s">
        <v>1721</v>
      </c>
      <c r="C181" s="55" t="s">
        <v>1757</v>
      </c>
      <c r="D181" s="55" t="s">
        <v>1539</v>
      </c>
      <c r="E181" s="55" t="s">
        <v>1757</v>
      </c>
      <c r="F181" s="55">
        <v>90</v>
      </c>
      <c r="G181" s="55">
        <v>90</v>
      </c>
      <c r="H181" s="55">
        <f t="shared" si="2"/>
        <v>180</v>
      </c>
      <c r="I181" s="55" t="s">
        <v>1582</v>
      </c>
      <c r="J181" s="55" t="s">
        <v>1259</v>
      </c>
      <c r="K181" s="55" t="s">
        <v>48</v>
      </c>
      <c r="L181" s="58" t="s">
        <v>36</v>
      </c>
      <c r="M181" s="58" t="s">
        <v>48</v>
      </c>
    </row>
    <row r="182" s="51" customFormat="1" ht="17" customHeight="1" spans="1:13">
      <c r="A182" s="55">
        <v>179</v>
      </c>
      <c r="B182" s="55" t="s">
        <v>1758</v>
      </c>
      <c r="C182" s="55" t="s">
        <v>1759</v>
      </c>
      <c r="D182" s="55" t="s">
        <v>1542</v>
      </c>
      <c r="E182" s="55" t="s">
        <v>1759</v>
      </c>
      <c r="F182" s="55">
        <v>90</v>
      </c>
      <c r="G182" s="55"/>
      <c r="H182" s="55">
        <f t="shared" si="2"/>
        <v>90</v>
      </c>
      <c r="I182" s="55" t="s">
        <v>1566</v>
      </c>
      <c r="J182" s="55" t="s">
        <v>1265</v>
      </c>
      <c r="K182" s="55" t="s">
        <v>48</v>
      </c>
      <c r="L182" s="58"/>
      <c r="M182" s="58" t="s">
        <v>48</v>
      </c>
    </row>
    <row r="183" s="51" customFormat="1" ht="17" customHeight="1" spans="1:13">
      <c r="A183" s="55">
        <v>180</v>
      </c>
      <c r="B183" s="55" t="s">
        <v>1758</v>
      </c>
      <c r="C183" s="55" t="s">
        <v>1760</v>
      </c>
      <c r="D183" s="55" t="s">
        <v>1542</v>
      </c>
      <c r="E183" s="55" t="s">
        <v>1760</v>
      </c>
      <c r="F183" s="55">
        <v>90</v>
      </c>
      <c r="G183" s="55">
        <v>90</v>
      </c>
      <c r="H183" s="55">
        <f t="shared" si="2"/>
        <v>180</v>
      </c>
      <c r="I183" s="55" t="s">
        <v>1582</v>
      </c>
      <c r="J183" s="55" t="s">
        <v>1259</v>
      </c>
      <c r="K183" s="55" t="s">
        <v>48</v>
      </c>
      <c r="L183" s="58" t="s">
        <v>36</v>
      </c>
      <c r="M183" s="58" t="s">
        <v>37</v>
      </c>
    </row>
    <row r="184" s="51" customFormat="1" ht="17" customHeight="1" spans="1:13">
      <c r="A184" s="55">
        <v>181</v>
      </c>
      <c r="B184" s="55" t="s">
        <v>1758</v>
      </c>
      <c r="C184" s="55" t="s">
        <v>1761</v>
      </c>
      <c r="D184" s="55" t="s">
        <v>1539</v>
      </c>
      <c r="E184" s="55" t="s">
        <v>1761</v>
      </c>
      <c r="F184" s="55">
        <v>90</v>
      </c>
      <c r="G184" s="55"/>
      <c r="H184" s="55">
        <f t="shared" si="2"/>
        <v>90</v>
      </c>
      <c r="I184" s="55" t="s">
        <v>1582</v>
      </c>
      <c r="J184" s="55" t="s">
        <v>1265</v>
      </c>
      <c r="K184" s="55" t="s">
        <v>48</v>
      </c>
      <c r="L184" s="58"/>
      <c r="M184" s="58" t="s">
        <v>37</v>
      </c>
    </row>
    <row r="185" s="51" customFormat="1" ht="17" customHeight="1" spans="1:13">
      <c r="A185" s="55">
        <v>182</v>
      </c>
      <c r="B185" s="55" t="s">
        <v>1758</v>
      </c>
      <c r="C185" s="55" t="s">
        <v>1762</v>
      </c>
      <c r="D185" s="55" t="s">
        <v>1542</v>
      </c>
      <c r="E185" s="55" t="s">
        <v>1762</v>
      </c>
      <c r="F185" s="55">
        <v>90</v>
      </c>
      <c r="G185" s="55"/>
      <c r="H185" s="55">
        <f t="shared" si="2"/>
        <v>90</v>
      </c>
      <c r="I185" s="55" t="s">
        <v>1545</v>
      </c>
      <c r="J185" s="55" t="s">
        <v>1265</v>
      </c>
      <c r="K185" s="55" t="s">
        <v>48</v>
      </c>
      <c r="L185" s="58"/>
      <c r="M185" s="58" t="s">
        <v>48</v>
      </c>
    </row>
    <row r="186" s="51" customFormat="1" ht="17" customHeight="1" spans="1:13">
      <c r="A186" s="55">
        <v>183</v>
      </c>
      <c r="B186" s="55" t="s">
        <v>1758</v>
      </c>
      <c r="C186" s="55" t="s">
        <v>1763</v>
      </c>
      <c r="D186" s="55" t="s">
        <v>1539</v>
      </c>
      <c r="E186" s="55" t="s">
        <v>1763</v>
      </c>
      <c r="F186" s="55"/>
      <c r="G186" s="55">
        <v>90</v>
      </c>
      <c r="H186" s="55">
        <f t="shared" si="2"/>
        <v>90</v>
      </c>
      <c r="I186" s="55" t="s">
        <v>1580</v>
      </c>
      <c r="J186" s="55" t="s">
        <v>1262</v>
      </c>
      <c r="K186" s="55" t="s">
        <v>37</v>
      </c>
      <c r="L186" s="58" t="s">
        <v>36</v>
      </c>
      <c r="M186" s="58" t="s">
        <v>37</v>
      </c>
    </row>
    <row r="187" s="51" customFormat="1" ht="17" customHeight="1" spans="1:13">
      <c r="A187" s="55">
        <v>184</v>
      </c>
      <c r="B187" s="55" t="s">
        <v>1758</v>
      </c>
      <c r="C187" s="55" t="s">
        <v>1764</v>
      </c>
      <c r="D187" s="55" t="s">
        <v>1539</v>
      </c>
      <c r="E187" s="55" t="s">
        <v>1764</v>
      </c>
      <c r="F187" s="55">
        <v>90</v>
      </c>
      <c r="G187" s="55">
        <v>90</v>
      </c>
      <c r="H187" s="55">
        <f t="shared" si="2"/>
        <v>180</v>
      </c>
      <c r="I187" s="55" t="s">
        <v>1540</v>
      </c>
      <c r="J187" s="55" t="s">
        <v>1259</v>
      </c>
      <c r="K187" s="55" t="s">
        <v>48</v>
      </c>
      <c r="L187" s="58" t="s">
        <v>36</v>
      </c>
      <c r="M187" s="58" t="s">
        <v>37</v>
      </c>
    </row>
    <row r="188" s="51" customFormat="1" ht="17" customHeight="1" spans="1:13">
      <c r="A188" s="55">
        <v>185</v>
      </c>
      <c r="B188" s="55" t="s">
        <v>1758</v>
      </c>
      <c r="C188" s="55" t="s">
        <v>1765</v>
      </c>
      <c r="D188" s="55" t="s">
        <v>1542</v>
      </c>
      <c r="E188" s="55" t="s">
        <v>1765</v>
      </c>
      <c r="F188" s="55">
        <v>90</v>
      </c>
      <c r="G188" s="55"/>
      <c r="H188" s="55">
        <f t="shared" si="2"/>
        <v>90</v>
      </c>
      <c r="I188" s="55" t="s">
        <v>1545</v>
      </c>
      <c r="J188" s="55" t="s">
        <v>1265</v>
      </c>
      <c r="K188" s="55" t="s">
        <v>37</v>
      </c>
      <c r="L188" s="58"/>
      <c r="M188" s="58" t="s">
        <v>37</v>
      </c>
    </row>
    <row r="189" s="51" customFormat="1" ht="17" customHeight="1" spans="1:13">
      <c r="A189" s="55">
        <v>186</v>
      </c>
      <c r="B189" s="55" t="s">
        <v>1758</v>
      </c>
      <c r="C189" s="56" t="s">
        <v>1766</v>
      </c>
      <c r="D189" s="55" t="s">
        <v>1542</v>
      </c>
      <c r="E189" s="56" t="s">
        <v>1766</v>
      </c>
      <c r="F189" s="55">
        <v>90</v>
      </c>
      <c r="G189" s="55">
        <v>90</v>
      </c>
      <c r="H189" s="55">
        <f t="shared" si="2"/>
        <v>180</v>
      </c>
      <c r="I189" s="55" t="s">
        <v>1582</v>
      </c>
      <c r="J189" s="55" t="s">
        <v>1259</v>
      </c>
      <c r="K189" s="55" t="s">
        <v>48</v>
      </c>
      <c r="L189" s="58" t="s">
        <v>36</v>
      </c>
      <c r="M189" s="58" t="s">
        <v>37</v>
      </c>
    </row>
    <row r="190" s="51" customFormat="1" ht="17" customHeight="1" spans="1:13">
      <c r="A190" s="55">
        <v>187</v>
      </c>
      <c r="B190" s="55" t="s">
        <v>1758</v>
      </c>
      <c r="C190" s="55" t="s">
        <v>1767</v>
      </c>
      <c r="D190" s="55" t="s">
        <v>1542</v>
      </c>
      <c r="E190" s="55" t="s">
        <v>1767</v>
      </c>
      <c r="F190" s="55">
        <v>90</v>
      </c>
      <c r="G190" s="55"/>
      <c r="H190" s="55">
        <f t="shared" si="2"/>
        <v>90</v>
      </c>
      <c r="I190" s="55" t="s">
        <v>1545</v>
      </c>
      <c r="J190" s="55" t="s">
        <v>1265</v>
      </c>
      <c r="K190" s="55" t="s">
        <v>48</v>
      </c>
      <c r="L190" s="58"/>
      <c r="M190" s="58" t="s">
        <v>48</v>
      </c>
    </row>
    <row r="191" s="51" customFormat="1" ht="17" customHeight="1" spans="1:13">
      <c r="A191" s="55">
        <v>188</v>
      </c>
      <c r="B191" s="55" t="s">
        <v>1758</v>
      </c>
      <c r="C191" s="55" t="s">
        <v>1768</v>
      </c>
      <c r="D191" s="55" t="s">
        <v>1542</v>
      </c>
      <c r="E191" s="55" t="s">
        <v>1768</v>
      </c>
      <c r="F191" s="55">
        <v>90</v>
      </c>
      <c r="G191" s="55">
        <v>90</v>
      </c>
      <c r="H191" s="55">
        <f t="shared" si="2"/>
        <v>180</v>
      </c>
      <c r="I191" s="55" t="s">
        <v>1582</v>
      </c>
      <c r="J191" s="55" t="s">
        <v>1259</v>
      </c>
      <c r="K191" s="55" t="s">
        <v>37</v>
      </c>
      <c r="L191" s="58" t="s">
        <v>36</v>
      </c>
      <c r="M191" s="58" t="s">
        <v>37</v>
      </c>
    </row>
    <row r="192" s="51" customFormat="1" ht="17" customHeight="1" spans="1:13">
      <c r="A192" s="55">
        <v>189</v>
      </c>
      <c r="B192" s="55" t="s">
        <v>1758</v>
      </c>
      <c r="C192" s="55" t="s">
        <v>1769</v>
      </c>
      <c r="D192" s="55" t="s">
        <v>1542</v>
      </c>
      <c r="E192" s="55" t="s">
        <v>1769</v>
      </c>
      <c r="F192" s="55"/>
      <c r="G192" s="55">
        <v>90</v>
      </c>
      <c r="H192" s="55">
        <f t="shared" si="2"/>
        <v>90</v>
      </c>
      <c r="I192" s="55" t="s">
        <v>1568</v>
      </c>
      <c r="J192" s="55" t="s">
        <v>1262</v>
      </c>
      <c r="K192" s="55" t="s">
        <v>48</v>
      </c>
      <c r="L192" s="58" t="s">
        <v>36</v>
      </c>
      <c r="M192" s="58" t="s">
        <v>37</v>
      </c>
    </row>
    <row r="193" s="51" customFormat="1" ht="17" customHeight="1" spans="1:13">
      <c r="A193" s="55">
        <v>190</v>
      </c>
      <c r="B193" s="55" t="s">
        <v>1758</v>
      </c>
      <c r="C193" s="55" t="s">
        <v>1770</v>
      </c>
      <c r="D193" s="55" t="s">
        <v>1542</v>
      </c>
      <c r="E193" s="56" t="s">
        <v>1770</v>
      </c>
      <c r="F193" s="55">
        <v>90</v>
      </c>
      <c r="G193" s="55">
        <v>90</v>
      </c>
      <c r="H193" s="55">
        <f t="shared" si="2"/>
        <v>180</v>
      </c>
      <c r="I193" s="55" t="s">
        <v>1582</v>
      </c>
      <c r="J193" s="55" t="s">
        <v>1259</v>
      </c>
      <c r="K193" s="55" t="s">
        <v>48</v>
      </c>
      <c r="L193" s="58" t="s">
        <v>36</v>
      </c>
      <c r="M193" s="58" t="s">
        <v>37</v>
      </c>
    </row>
    <row r="194" s="51" customFormat="1" ht="17" customHeight="1" spans="1:13">
      <c r="A194" s="55">
        <v>191</v>
      </c>
      <c r="B194" s="55" t="s">
        <v>1758</v>
      </c>
      <c r="C194" s="55" t="s">
        <v>1771</v>
      </c>
      <c r="D194" s="55" t="s">
        <v>1542</v>
      </c>
      <c r="E194" s="55" t="s">
        <v>1772</v>
      </c>
      <c r="F194" s="55"/>
      <c r="G194" s="55">
        <v>90</v>
      </c>
      <c r="H194" s="55">
        <f t="shared" si="2"/>
        <v>90</v>
      </c>
      <c r="I194" s="55" t="s">
        <v>1650</v>
      </c>
      <c r="J194" s="55" t="s">
        <v>1262</v>
      </c>
      <c r="K194" s="55" t="s">
        <v>37</v>
      </c>
      <c r="L194" s="58" t="s">
        <v>36</v>
      </c>
      <c r="M194" s="58" t="s">
        <v>37</v>
      </c>
    </row>
    <row r="195" s="51" customFormat="1" ht="17" customHeight="1" spans="1:13">
      <c r="A195" s="55">
        <v>192</v>
      </c>
      <c r="B195" s="55" t="s">
        <v>1758</v>
      </c>
      <c r="C195" s="56" t="s">
        <v>1773</v>
      </c>
      <c r="D195" s="55" t="s">
        <v>1539</v>
      </c>
      <c r="E195" s="56" t="s">
        <v>1773</v>
      </c>
      <c r="F195" s="55">
        <v>90</v>
      </c>
      <c r="G195" s="55"/>
      <c r="H195" s="55">
        <f t="shared" si="2"/>
        <v>90</v>
      </c>
      <c r="I195" s="55" t="s">
        <v>1596</v>
      </c>
      <c r="J195" s="55" t="s">
        <v>1265</v>
      </c>
      <c r="K195" s="55" t="s">
        <v>37</v>
      </c>
      <c r="L195" s="58"/>
      <c r="M195" s="58" t="s">
        <v>37</v>
      </c>
    </row>
    <row r="196" s="51" customFormat="1" ht="17" customHeight="1" spans="1:13">
      <c r="A196" s="55">
        <v>193</v>
      </c>
      <c r="B196" s="55" t="s">
        <v>1758</v>
      </c>
      <c r="C196" s="56" t="s">
        <v>1774</v>
      </c>
      <c r="D196" s="55" t="s">
        <v>1542</v>
      </c>
      <c r="E196" s="56" t="s">
        <v>1774</v>
      </c>
      <c r="F196" s="55">
        <v>90</v>
      </c>
      <c r="G196" s="55"/>
      <c r="H196" s="55">
        <f t="shared" ref="H196:H259" si="3">F196+G196</f>
        <v>90</v>
      </c>
      <c r="I196" s="55" t="s">
        <v>1545</v>
      </c>
      <c r="J196" s="55" t="s">
        <v>1265</v>
      </c>
      <c r="K196" s="55" t="s">
        <v>48</v>
      </c>
      <c r="L196" s="58"/>
      <c r="M196" s="58" t="s">
        <v>37</v>
      </c>
    </row>
    <row r="197" s="51" customFormat="1" ht="17" customHeight="1" spans="1:13">
      <c r="A197" s="55">
        <v>194</v>
      </c>
      <c r="B197" s="55" t="s">
        <v>1758</v>
      </c>
      <c r="C197" s="56" t="s">
        <v>1775</v>
      </c>
      <c r="D197" s="55" t="s">
        <v>1539</v>
      </c>
      <c r="E197" s="56" t="s">
        <v>1775</v>
      </c>
      <c r="F197" s="55">
        <v>90</v>
      </c>
      <c r="G197" s="55">
        <v>90</v>
      </c>
      <c r="H197" s="55">
        <f t="shared" si="3"/>
        <v>180</v>
      </c>
      <c r="I197" s="55" t="s">
        <v>1545</v>
      </c>
      <c r="J197" s="55" t="s">
        <v>1259</v>
      </c>
      <c r="K197" s="55" t="s">
        <v>48</v>
      </c>
      <c r="L197" s="58" t="s">
        <v>36</v>
      </c>
      <c r="M197" s="58" t="s">
        <v>37</v>
      </c>
    </row>
    <row r="198" s="51" customFormat="1" ht="17" customHeight="1" spans="1:13">
      <c r="A198" s="55">
        <v>195</v>
      </c>
      <c r="B198" s="55" t="s">
        <v>1758</v>
      </c>
      <c r="C198" s="56" t="s">
        <v>1776</v>
      </c>
      <c r="D198" s="55" t="s">
        <v>1542</v>
      </c>
      <c r="E198" s="56" t="s">
        <v>1776</v>
      </c>
      <c r="F198" s="55">
        <v>90</v>
      </c>
      <c r="G198" s="55"/>
      <c r="H198" s="55">
        <f t="shared" si="3"/>
        <v>90</v>
      </c>
      <c r="I198" s="55" t="s">
        <v>1596</v>
      </c>
      <c r="J198" s="55" t="s">
        <v>1265</v>
      </c>
      <c r="K198" s="55" t="s">
        <v>48</v>
      </c>
      <c r="L198" s="58"/>
      <c r="M198" s="58" t="s">
        <v>37</v>
      </c>
    </row>
    <row r="199" s="51" customFormat="1" ht="17" customHeight="1" spans="1:13">
      <c r="A199" s="55">
        <v>196</v>
      </c>
      <c r="B199" s="55" t="s">
        <v>1758</v>
      </c>
      <c r="C199" s="55" t="s">
        <v>1777</v>
      </c>
      <c r="D199" s="55" t="s">
        <v>1542</v>
      </c>
      <c r="E199" s="55" t="s">
        <v>1777</v>
      </c>
      <c r="F199" s="55">
        <v>90</v>
      </c>
      <c r="G199" s="55"/>
      <c r="H199" s="55">
        <f t="shared" si="3"/>
        <v>90</v>
      </c>
      <c r="I199" s="55" t="s">
        <v>1566</v>
      </c>
      <c r="J199" s="55" t="s">
        <v>1265</v>
      </c>
      <c r="K199" s="55" t="s">
        <v>48</v>
      </c>
      <c r="L199" s="58"/>
      <c r="M199" s="58" t="s">
        <v>48</v>
      </c>
    </row>
    <row r="200" s="51" customFormat="1" ht="17" customHeight="1" spans="1:13">
      <c r="A200" s="55">
        <v>197</v>
      </c>
      <c r="B200" s="55" t="s">
        <v>1758</v>
      </c>
      <c r="C200" s="55" t="s">
        <v>1778</v>
      </c>
      <c r="D200" s="55" t="s">
        <v>1542</v>
      </c>
      <c r="E200" s="55" t="s">
        <v>1778</v>
      </c>
      <c r="F200" s="55">
        <v>90</v>
      </c>
      <c r="G200" s="55"/>
      <c r="H200" s="55">
        <f t="shared" si="3"/>
        <v>90</v>
      </c>
      <c r="I200" s="55" t="s">
        <v>1566</v>
      </c>
      <c r="J200" s="55" t="s">
        <v>1265</v>
      </c>
      <c r="K200" s="55" t="s">
        <v>48</v>
      </c>
      <c r="L200" s="58"/>
      <c r="M200" s="58" t="s">
        <v>48</v>
      </c>
    </row>
    <row r="201" s="51" customFormat="1" ht="17" customHeight="1" spans="1:13">
      <c r="A201" s="55">
        <v>198</v>
      </c>
      <c r="B201" s="55" t="s">
        <v>1758</v>
      </c>
      <c r="C201" s="55" t="s">
        <v>1779</v>
      </c>
      <c r="D201" s="55" t="s">
        <v>1542</v>
      </c>
      <c r="E201" s="55" t="s">
        <v>1779</v>
      </c>
      <c r="F201" s="55">
        <v>90</v>
      </c>
      <c r="G201" s="55"/>
      <c r="H201" s="55">
        <f t="shared" si="3"/>
        <v>90</v>
      </c>
      <c r="I201" s="55" t="s">
        <v>1564</v>
      </c>
      <c r="J201" s="55" t="s">
        <v>1265</v>
      </c>
      <c r="K201" s="55" t="s">
        <v>48</v>
      </c>
      <c r="L201" s="58"/>
      <c r="M201" s="58" t="s">
        <v>48</v>
      </c>
    </row>
    <row r="202" s="51" customFormat="1" ht="17" customHeight="1" spans="1:13">
      <c r="A202" s="55">
        <v>199</v>
      </c>
      <c r="B202" s="55" t="s">
        <v>1758</v>
      </c>
      <c r="C202" s="55" t="s">
        <v>1780</v>
      </c>
      <c r="D202" s="55" t="s">
        <v>1542</v>
      </c>
      <c r="E202" s="55" t="s">
        <v>1780</v>
      </c>
      <c r="F202" s="55">
        <v>90</v>
      </c>
      <c r="G202" s="55"/>
      <c r="H202" s="55">
        <f t="shared" si="3"/>
        <v>90</v>
      </c>
      <c r="I202" s="55" t="s">
        <v>1582</v>
      </c>
      <c r="J202" s="55" t="s">
        <v>1265</v>
      </c>
      <c r="K202" s="55" t="s">
        <v>48</v>
      </c>
      <c r="L202" s="58"/>
      <c r="M202" s="58" t="s">
        <v>37</v>
      </c>
    </row>
    <row r="203" s="51" customFormat="1" ht="17" customHeight="1" spans="1:13">
      <c r="A203" s="55">
        <v>200</v>
      </c>
      <c r="B203" s="55" t="s">
        <v>1758</v>
      </c>
      <c r="C203" s="55" t="s">
        <v>1781</v>
      </c>
      <c r="D203" s="55" t="s">
        <v>1542</v>
      </c>
      <c r="E203" s="55" t="s">
        <v>1781</v>
      </c>
      <c r="F203" s="55">
        <v>90</v>
      </c>
      <c r="G203" s="55">
        <v>90</v>
      </c>
      <c r="H203" s="55">
        <f t="shared" si="3"/>
        <v>180</v>
      </c>
      <c r="I203" s="55" t="s">
        <v>1545</v>
      </c>
      <c r="J203" s="55" t="s">
        <v>1259</v>
      </c>
      <c r="K203" s="55" t="s">
        <v>37</v>
      </c>
      <c r="L203" s="58" t="s">
        <v>36</v>
      </c>
      <c r="M203" s="58" t="s">
        <v>37</v>
      </c>
    </row>
    <row r="204" s="51" customFormat="1" ht="17" customHeight="1" spans="1:13">
      <c r="A204" s="55">
        <v>201</v>
      </c>
      <c r="B204" s="55" t="s">
        <v>1758</v>
      </c>
      <c r="C204" s="55" t="s">
        <v>1782</v>
      </c>
      <c r="D204" s="55" t="s">
        <v>1542</v>
      </c>
      <c r="E204" s="55" t="s">
        <v>1782</v>
      </c>
      <c r="F204" s="55">
        <v>90</v>
      </c>
      <c r="G204" s="55"/>
      <c r="H204" s="55">
        <f t="shared" si="3"/>
        <v>90</v>
      </c>
      <c r="I204" s="55" t="s">
        <v>1545</v>
      </c>
      <c r="J204" s="55" t="s">
        <v>1265</v>
      </c>
      <c r="K204" s="55" t="s">
        <v>48</v>
      </c>
      <c r="L204" s="58"/>
      <c r="M204" s="58" t="s">
        <v>37</v>
      </c>
    </row>
    <row r="205" s="51" customFormat="1" ht="17" customHeight="1" spans="1:13">
      <c r="A205" s="55">
        <v>202</v>
      </c>
      <c r="B205" s="55" t="s">
        <v>1758</v>
      </c>
      <c r="C205" s="55" t="s">
        <v>1783</v>
      </c>
      <c r="D205" s="55" t="s">
        <v>1542</v>
      </c>
      <c r="E205" s="55" t="s">
        <v>1783</v>
      </c>
      <c r="F205" s="55">
        <v>90</v>
      </c>
      <c r="G205" s="55">
        <v>90</v>
      </c>
      <c r="H205" s="55">
        <f t="shared" si="3"/>
        <v>180</v>
      </c>
      <c r="I205" s="55" t="s">
        <v>1545</v>
      </c>
      <c r="J205" s="55" t="s">
        <v>1259</v>
      </c>
      <c r="K205" s="55" t="s">
        <v>48</v>
      </c>
      <c r="L205" s="58" t="s">
        <v>36</v>
      </c>
      <c r="M205" s="58" t="s">
        <v>37</v>
      </c>
    </row>
    <row r="206" s="51" customFormat="1" ht="17" customHeight="1" spans="1:13">
      <c r="A206" s="55">
        <v>203</v>
      </c>
      <c r="B206" s="55" t="s">
        <v>1758</v>
      </c>
      <c r="C206" s="55" t="s">
        <v>1784</v>
      </c>
      <c r="D206" s="55" t="s">
        <v>1539</v>
      </c>
      <c r="E206" s="55" t="s">
        <v>1784</v>
      </c>
      <c r="F206" s="55">
        <v>90</v>
      </c>
      <c r="G206" s="55">
        <v>90</v>
      </c>
      <c r="H206" s="55">
        <f t="shared" si="3"/>
        <v>180</v>
      </c>
      <c r="I206" s="55" t="s">
        <v>1545</v>
      </c>
      <c r="J206" s="55" t="s">
        <v>1259</v>
      </c>
      <c r="K206" s="55" t="s">
        <v>37</v>
      </c>
      <c r="L206" s="58" t="s">
        <v>36</v>
      </c>
      <c r="M206" s="58" t="s">
        <v>37</v>
      </c>
    </row>
    <row r="207" s="51" customFormat="1" ht="17" customHeight="1" spans="1:13">
      <c r="A207" s="55">
        <v>204</v>
      </c>
      <c r="B207" s="55" t="s">
        <v>1758</v>
      </c>
      <c r="C207" s="56" t="s">
        <v>1785</v>
      </c>
      <c r="D207" s="55" t="s">
        <v>1542</v>
      </c>
      <c r="E207" s="56" t="s">
        <v>1785</v>
      </c>
      <c r="F207" s="55"/>
      <c r="G207" s="55">
        <v>90</v>
      </c>
      <c r="H207" s="55">
        <f t="shared" si="3"/>
        <v>90</v>
      </c>
      <c r="I207" s="55" t="s">
        <v>1733</v>
      </c>
      <c r="J207" s="55" t="s">
        <v>1262</v>
      </c>
      <c r="K207" s="55" t="s">
        <v>48</v>
      </c>
      <c r="L207" s="58" t="s">
        <v>36</v>
      </c>
      <c r="M207" s="58" t="s">
        <v>37</v>
      </c>
    </row>
    <row r="208" s="51" customFormat="1" ht="17" customHeight="1" spans="1:13">
      <c r="A208" s="55">
        <v>205</v>
      </c>
      <c r="B208" s="55" t="s">
        <v>1758</v>
      </c>
      <c r="C208" s="56" t="s">
        <v>1786</v>
      </c>
      <c r="D208" s="55" t="s">
        <v>1542</v>
      </c>
      <c r="E208" s="56" t="s">
        <v>1786</v>
      </c>
      <c r="F208" s="55">
        <v>90</v>
      </c>
      <c r="G208" s="55"/>
      <c r="H208" s="55">
        <f t="shared" si="3"/>
        <v>90</v>
      </c>
      <c r="I208" s="55" t="s">
        <v>1545</v>
      </c>
      <c r="J208" s="55" t="s">
        <v>1265</v>
      </c>
      <c r="K208" s="55" t="s">
        <v>48</v>
      </c>
      <c r="L208" s="58"/>
      <c r="M208" s="58" t="s">
        <v>48</v>
      </c>
    </row>
    <row r="209" s="51" customFormat="1" ht="17" customHeight="1" spans="1:13">
      <c r="A209" s="55">
        <v>206</v>
      </c>
      <c r="B209" s="55" t="s">
        <v>1758</v>
      </c>
      <c r="C209" s="56" t="s">
        <v>1787</v>
      </c>
      <c r="D209" s="55" t="s">
        <v>1542</v>
      </c>
      <c r="E209" s="56" t="s">
        <v>1787</v>
      </c>
      <c r="F209" s="55">
        <v>90</v>
      </c>
      <c r="G209" s="55"/>
      <c r="H209" s="55">
        <f t="shared" si="3"/>
        <v>90</v>
      </c>
      <c r="I209" s="55" t="s">
        <v>1564</v>
      </c>
      <c r="J209" s="55" t="s">
        <v>1265</v>
      </c>
      <c r="K209" s="55" t="s">
        <v>48</v>
      </c>
      <c r="L209" s="58"/>
      <c r="M209" s="58" t="s">
        <v>48</v>
      </c>
    </row>
    <row r="210" s="51" customFormat="1" ht="17" customHeight="1" spans="1:13">
      <c r="A210" s="55">
        <v>207</v>
      </c>
      <c r="B210" s="55" t="s">
        <v>1758</v>
      </c>
      <c r="C210" s="55" t="s">
        <v>1788</v>
      </c>
      <c r="D210" s="55" t="s">
        <v>1539</v>
      </c>
      <c r="E210" s="55" t="s">
        <v>1788</v>
      </c>
      <c r="F210" s="55">
        <v>90</v>
      </c>
      <c r="G210" s="55"/>
      <c r="H210" s="55">
        <f t="shared" si="3"/>
        <v>90</v>
      </c>
      <c r="I210" s="55" t="s">
        <v>1540</v>
      </c>
      <c r="J210" s="55" t="s">
        <v>1265</v>
      </c>
      <c r="K210" s="55" t="s">
        <v>48</v>
      </c>
      <c r="L210" s="55"/>
      <c r="M210" s="58" t="s">
        <v>37</v>
      </c>
    </row>
    <row r="211" s="51" customFormat="1" ht="17" customHeight="1" spans="1:13">
      <c r="A211" s="55">
        <v>208</v>
      </c>
      <c r="B211" s="55" t="s">
        <v>1758</v>
      </c>
      <c r="C211" s="55" t="s">
        <v>1789</v>
      </c>
      <c r="D211" s="55" t="s">
        <v>1542</v>
      </c>
      <c r="E211" s="55" t="s">
        <v>1789</v>
      </c>
      <c r="F211" s="55">
        <v>90</v>
      </c>
      <c r="G211" s="55">
        <v>90</v>
      </c>
      <c r="H211" s="55">
        <f t="shared" si="3"/>
        <v>180</v>
      </c>
      <c r="I211" s="55" t="s">
        <v>1545</v>
      </c>
      <c r="J211" s="55" t="s">
        <v>1259</v>
      </c>
      <c r="K211" s="55" t="s">
        <v>48</v>
      </c>
      <c r="L211" s="58" t="s">
        <v>36</v>
      </c>
      <c r="M211" s="58" t="s">
        <v>37</v>
      </c>
    </row>
    <row r="212" s="51" customFormat="1" ht="17" customHeight="1" spans="1:13">
      <c r="A212" s="55">
        <v>209</v>
      </c>
      <c r="B212" s="55" t="s">
        <v>1758</v>
      </c>
      <c r="C212" s="55" t="s">
        <v>1790</v>
      </c>
      <c r="D212" s="55" t="s">
        <v>1539</v>
      </c>
      <c r="E212" s="55" t="s">
        <v>1790</v>
      </c>
      <c r="F212" s="55">
        <v>90</v>
      </c>
      <c r="G212" s="55"/>
      <c r="H212" s="55">
        <f t="shared" si="3"/>
        <v>90</v>
      </c>
      <c r="I212" s="55" t="s">
        <v>1596</v>
      </c>
      <c r="J212" s="55" t="s">
        <v>1265</v>
      </c>
      <c r="K212" s="55" t="s">
        <v>37</v>
      </c>
      <c r="L212" s="55"/>
      <c r="M212" s="58" t="s">
        <v>48</v>
      </c>
    </row>
    <row r="213" s="51" customFormat="1" ht="17" customHeight="1" spans="1:13">
      <c r="A213" s="55">
        <v>210</v>
      </c>
      <c r="B213" s="55" t="s">
        <v>1758</v>
      </c>
      <c r="C213" s="55" t="s">
        <v>1791</v>
      </c>
      <c r="D213" s="55" t="s">
        <v>1542</v>
      </c>
      <c r="E213" s="55" t="s">
        <v>1791</v>
      </c>
      <c r="F213" s="55">
        <v>90</v>
      </c>
      <c r="G213" s="55"/>
      <c r="H213" s="55">
        <f t="shared" si="3"/>
        <v>90</v>
      </c>
      <c r="I213" s="56" t="s">
        <v>1543</v>
      </c>
      <c r="J213" s="55" t="s">
        <v>1265</v>
      </c>
      <c r="K213" s="55" t="s">
        <v>48</v>
      </c>
      <c r="L213" s="58"/>
      <c r="M213" s="58" t="s">
        <v>48</v>
      </c>
    </row>
    <row r="214" s="51" customFormat="1" ht="17" customHeight="1" spans="1:13">
      <c r="A214" s="55">
        <v>211</v>
      </c>
      <c r="B214" s="55" t="s">
        <v>1758</v>
      </c>
      <c r="C214" s="55" t="s">
        <v>1792</v>
      </c>
      <c r="D214" s="55" t="s">
        <v>1539</v>
      </c>
      <c r="E214" s="55" t="s">
        <v>1792</v>
      </c>
      <c r="F214" s="55">
        <v>90</v>
      </c>
      <c r="G214" s="55"/>
      <c r="H214" s="55">
        <f t="shared" si="3"/>
        <v>90</v>
      </c>
      <c r="I214" s="56" t="s">
        <v>1545</v>
      </c>
      <c r="J214" s="55" t="s">
        <v>1265</v>
      </c>
      <c r="K214" s="55" t="s">
        <v>48</v>
      </c>
      <c r="L214" s="58"/>
      <c r="M214" s="58" t="s">
        <v>48</v>
      </c>
    </row>
    <row r="215" s="51" customFormat="1" ht="17" customHeight="1" spans="1:13">
      <c r="A215" s="55">
        <v>212</v>
      </c>
      <c r="B215" s="55" t="s">
        <v>1758</v>
      </c>
      <c r="C215" s="55" t="s">
        <v>1793</v>
      </c>
      <c r="D215" s="55" t="s">
        <v>1539</v>
      </c>
      <c r="E215" s="55" t="s">
        <v>1793</v>
      </c>
      <c r="F215" s="55">
        <v>90</v>
      </c>
      <c r="G215" s="55"/>
      <c r="H215" s="55">
        <f t="shared" si="3"/>
        <v>90</v>
      </c>
      <c r="I215" s="55" t="s">
        <v>1543</v>
      </c>
      <c r="J215" s="55" t="s">
        <v>1265</v>
      </c>
      <c r="K215" s="55" t="s">
        <v>48</v>
      </c>
      <c r="L215" s="55"/>
      <c r="M215" s="55" t="s">
        <v>48</v>
      </c>
    </row>
    <row r="216" s="51" customFormat="1" ht="17" customHeight="1" spans="1:13">
      <c r="A216" s="55">
        <v>213</v>
      </c>
      <c r="B216" s="55" t="s">
        <v>1758</v>
      </c>
      <c r="C216" s="55" t="s">
        <v>1794</v>
      </c>
      <c r="D216" s="55" t="s">
        <v>1539</v>
      </c>
      <c r="E216" s="55" t="s">
        <v>1794</v>
      </c>
      <c r="F216" s="55"/>
      <c r="G216" s="55">
        <v>90</v>
      </c>
      <c r="H216" s="55">
        <f t="shared" si="3"/>
        <v>90</v>
      </c>
      <c r="I216" s="55" t="s">
        <v>1580</v>
      </c>
      <c r="J216" s="55" t="s">
        <v>1262</v>
      </c>
      <c r="K216" s="55" t="s">
        <v>48</v>
      </c>
      <c r="L216" s="58" t="s">
        <v>36</v>
      </c>
      <c r="M216" s="58" t="s">
        <v>48</v>
      </c>
    </row>
    <row r="217" s="51" customFormat="1" ht="17" customHeight="1" spans="1:13">
      <c r="A217" s="55">
        <v>214</v>
      </c>
      <c r="B217" s="55" t="s">
        <v>1758</v>
      </c>
      <c r="C217" s="55" t="s">
        <v>1795</v>
      </c>
      <c r="D217" s="55" t="s">
        <v>1539</v>
      </c>
      <c r="E217" s="60" t="s">
        <v>1795</v>
      </c>
      <c r="F217" s="55"/>
      <c r="G217" s="55">
        <v>90</v>
      </c>
      <c r="H217" s="55">
        <f t="shared" si="3"/>
        <v>90</v>
      </c>
      <c r="I217" s="55" t="s">
        <v>1631</v>
      </c>
      <c r="J217" s="55" t="s">
        <v>1262</v>
      </c>
      <c r="K217" s="55" t="s">
        <v>48</v>
      </c>
      <c r="L217" s="58" t="s">
        <v>36</v>
      </c>
      <c r="M217" s="58" t="s">
        <v>48</v>
      </c>
    </row>
    <row r="218" s="51" customFormat="1" ht="17" customHeight="1" spans="1:13">
      <c r="A218" s="55">
        <v>215</v>
      </c>
      <c r="B218" s="55" t="s">
        <v>1758</v>
      </c>
      <c r="C218" s="55" t="s">
        <v>1796</v>
      </c>
      <c r="D218" s="55" t="s">
        <v>1542</v>
      </c>
      <c r="E218" s="60" t="s">
        <v>1797</v>
      </c>
      <c r="F218" s="55">
        <v>90</v>
      </c>
      <c r="G218" s="55"/>
      <c r="H218" s="55">
        <f t="shared" si="3"/>
        <v>90</v>
      </c>
      <c r="I218" s="55" t="s">
        <v>1543</v>
      </c>
      <c r="J218" s="55" t="s">
        <v>1265</v>
      </c>
      <c r="K218" s="55" t="s">
        <v>48</v>
      </c>
      <c r="L218" s="58"/>
      <c r="M218" s="58" t="s">
        <v>48</v>
      </c>
    </row>
    <row r="219" s="51" customFormat="1" ht="17" customHeight="1" spans="1:13">
      <c r="A219" s="55">
        <v>216</v>
      </c>
      <c r="B219" s="55" t="s">
        <v>1798</v>
      </c>
      <c r="C219" s="55" t="s">
        <v>1799</v>
      </c>
      <c r="D219" s="55" t="s">
        <v>1539</v>
      </c>
      <c r="E219" s="55" t="s">
        <v>1799</v>
      </c>
      <c r="F219" s="55">
        <v>90</v>
      </c>
      <c r="G219" s="55"/>
      <c r="H219" s="55">
        <f t="shared" si="3"/>
        <v>90</v>
      </c>
      <c r="I219" s="55" t="s">
        <v>1566</v>
      </c>
      <c r="J219" s="55" t="s">
        <v>1265</v>
      </c>
      <c r="K219" s="55" t="s">
        <v>48</v>
      </c>
      <c r="L219" s="58"/>
      <c r="M219" s="58"/>
    </row>
    <row r="220" s="51" customFormat="1" ht="17" customHeight="1" spans="1:13">
      <c r="A220" s="55">
        <v>217</v>
      </c>
      <c r="B220" s="55" t="s">
        <v>1798</v>
      </c>
      <c r="C220" s="55" t="s">
        <v>1800</v>
      </c>
      <c r="D220" s="55" t="s">
        <v>1539</v>
      </c>
      <c r="E220" s="55" t="s">
        <v>1800</v>
      </c>
      <c r="F220" s="55">
        <v>90</v>
      </c>
      <c r="G220" s="55">
        <v>90</v>
      </c>
      <c r="H220" s="55">
        <f t="shared" si="3"/>
        <v>180</v>
      </c>
      <c r="I220" s="55" t="s">
        <v>1582</v>
      </c>
      <c r="J220" s="55" t="s">
        <v>1259</v>
      </c>
      <c r="K220" s="55" t="s">
        <v>48</v>
      </c>
      <c r="L220" s="58" t="s">
        <v>36</v>
      </c>
      <c r="M220" s="58"/>
    </row>
    <row r="221" s="51" customFormat="1" ht="17" customHeight="1" spans="1:13">
      <c r="A221" s="55">
        <v>218</v>
      </c>
      <c r="B221" s="55" t="s">
        <v>1798</v>
      </c>
      <c r="C221" s="55" t="s">
        <v>1801</v>
      </c>
      <c r="D221" s="55" t="s">
        <v>1542</v>
      </c>
      <c r="E221" s="55" t="s">
        <v>1801</v>
      </c>
      <c r="F221" s="55">
        <v>90</v>
      </c>
      <c r="G221" s="55">
        <v>90</v>
      </c>
      <c r="H221" s="55">
        <f t="shared" si="3"/>
        <v>180</v>
      </c>
      <c r="I221" s="55" t="s">
        <v>1564</v>
      </c>
      <c r="J221" s="55" t="s">
        <v>1259</v>
      </c>
      <c r="K221" s="55" t="s">
        <v>48</v>
      </c>
      <c r="L221" s="58" t="s">
        <v>36</v>
      </c>
      <c r="M221" s="58"/>
    </row>
    <row r="222" s="51" customFormat="1" ht="17" customHeight="1" spans="1:13">
      <c r="A222" s="55">
        <v>219</v>
      </c>
      <c r="B222" s="55" t="s">
        <v>1798</v>
      </c>
      <c r="C222" s="55" t="s">
        <v>1802</v>
      </c>
      <c r="D222" s="55" t="s">
        <v>1539</v>
      </c>
      <c r="E222" s="55" t="s">
        <v>1802</v>
      </c>
      <c r="F222" s="55">
        <v>90</v>
      </c>
      <c r="G222" s="55">
        <v>90</v>
      </c>
      <c r="H222" s="55">
        <f t="shared" si="3"/>
        <v>180</v>
      </c>
      <c r="I222" s="55" t="s">
        <v>1545</v>
      </c>
      <c r="J222" s="55" t="s">
        <v>1259</v>
      </c>
      <c r="K222" s="55" t="s">
        <v>48</v>
      </c>
      <c r="L222" s="58" t="s">
        <v>36</v>
      </c>
      <c r="M222" s="58"/>
    </row>
    <row r="223" s="51" customFormat="1" ht="17" customHeight="1" spans="1:13">
      <c r="A223" s="55">
        <v>220</v>
      </c>
      <c r="B223" s="55" t="s">
        <v>1798</v>
      </c>
      <c r="C223" s="55" t="s">
        <v>1803</v>
      </c>
      <c r="D223" s="55" t="s">
        <v>1542</v>
      </c>
      <c r="E223" s="55" t="s">
        <v>1803</v>
      </c>
      <c r="F223" s="55">
        <v>90</v>
      </c>
      <c r="G223" s="55">
        <v>90</v>
      </c>
      <c r="H223" s="55">
        <f t="shared" si="3"/>
        <v>180</v>
      </c>
      <c r="I223" s="55" t="s">
        <v>1543</v>
      </c>
      <c r="J223" s="55" t="s">
        <v>1259</v>
      </c>
      <c r="K223" s="55" t="s">
        <v>48</v>
      </c>
      <c r="L223" s="58" t="s">
        <v>36</v>
      </c>
      <c r="M223" s="58"/>
    </row>
    <row r="224" s="51" customFormat="1" ht="17" customHeight="1" spans="1:13">
      <c r="A224" s="55">
        <v>221</v>
      </c>
      <c r="B224" s="55" t="s">
        <v>1798</v>
      </c>
      <c r="C224" s="55" t="s">
        <v>1804</v>
      </c>
      <c r="D224" s="55" t="s">
        <v>1539</v>
      </c>
      <c r="E224" s="55" t="s">
        <v>1804</v>
      </c>
      <c r="F224" s="55">
        <v>90</v>
      </c>
      <c r="G224" s="55"/>
      <c r="H224" s="55">
        <f t="shared" si="3"/>
        <v>90</v>
      </c>
      <c r="I224" s="55" t="s">
        <v>1543</v>
      </c>
      <c r="J224" s="55" t="s">
        <v>1265</v>
      </c>
      <c r="K224" s="55" t="s">
        <v>48</v>
      </c>
      <c r="L224" s="58"/>
      <c r="M224" s="58"/>
    </row>
    <row r="225" s="51" customFormat="1" ht="17" customHeight="1" spans="1:13">
      <c r="A225" s="55">
        <v>222</v>
      </c>
      <c r="B225" s="55" t="s">
        <v>1798</v>
      </c>
      <c r="C225" s="55" t="s">
        <v>1805</v>
      </c>
      <c r="D225" s="55" t="s">
        <v>1542</v>
      </c>
      <c r="E225" s="55" t="s">
        <v>1805</v>
      </c>
      <c r="F225" s="55">
        <v>90</v>
      </c>
      <c r="G225" s="55">
        <v>90</v>
      </c>
      <c r="H225" s="55">
        <f t="shared" si="3"/>
        <v>180</v>
      </c>
      <c r="I225" s="55" t="s">
        <v>1545</v>
      </c>
      <c r="J225" s="55" t="s">
        <v>1259</v>
      </c>
      <c r="K225" s="55" t="s">
        <v>48</v>
      </c>
      <c r="L225" s="58" t="s">
        <v>36</v>
      </c>
      <c r="M225" s="58"/>
    </row>
    <row r="226" s="51" customFormat="1" ht="17" customHeight="1" spans="1:13">
      <c r="A226" s="55">
        <v>223</v>
      </c>
      <c r="B226" s="55" t="s">
        <v>1798</v>
      </c>
      <c r="C226" s="55" t="s">
        <v>1806</v>
      </c>
      <c r="D226" s="55" t="s">
        <v>1539</v>
      </c>
      <c r="E226" s="55" t="s">
        <v>1806</v>
      </c>
      <c r="F226" s="55">
        <v>90</v>
      </c>
      <c r="G226" s="55"/>
      <c r="H226" s="55">
        <f t="shared" si="3"/>
        <v>90</v>
      </c>
      <c r="I226" s="55" t="s">
        <v>1545</v>
      </c>
      <c r="J226" s="55" t="s">
        <v>1265</v>
      </c>
      <c r="K226" s="55" t="s">
        <v>48</v>
      </c>
      <c r="L226" s="58"/>
      <c r="M226" s="58"/>
    </row>
    <row r="227" s="51" customFormat="1" ht="17" customHeight="1" spans="1:13">
      <c r="A227" s="55">
        <v>224</v>
      </c>
      <c r="B227" s="55" t="s">
        <v>1798</v>
      </c>
      <c r="C227" s="55" t="s">
        <v>1807</v>
      </c>
      <c r="D227" s="55" t="s">
        <v>1539</v>
      </c>
      <c r="E227" s="55" t="s">
        <v>1807</v>
      </c>
      <c r="F227" s="55">
        <v>90</v>
      </c>
      <c r="G227" s="55"/>
      <c r="H227" s="55">
        <f t="shared" si="3"/>
        <v>90</v>
      </c>
      <c r="I227" s="55" t="s">
        <v>1582</v>
      </c>
      <c r="J227" s="55" t="s">
        <v>1265</v>
      </c>
      <c r="K227" s="55" t="s">
        <v>48</v>
      </c>
      <c r="L227" s="58"/>
      <c r="M227" s="58"/>
    </row>
    <row r="228" s="51" customFormat="1" ht="17" customHeight="1" spans="1:13">
      <c r="A228" s="55">
        <v>225</v>
      </c>
      <c r="B228" s="55" t="s">
        <v>1798</v>
      </c>
      <c r="C228" s="55" t="s">
        <v>1808</v>
      </c>
      <c r="D228" s="55" t="s">
        <v>1539</v>
      </c>
      <c r="E228" s="55" t="s">
        <v>1808</v>
      </c>
      <c r="F228" s="55">
        <v>90</v>
      </c>
      <c r="G228" s="55"/>
      <c r="H228" s="55">
        <f t="shared" si="3"/>
        <v>90</v>
      </c>
      <c r="I228" s="55" t="s">
        <v>1540</v>
      </c>
      <c r="J228" s="55" t="s">
        <v>1265</v>
      </c>
      <c r="K228" s="55" t="s">
        <v>48</v>
      </c>
      <c r="L228" s="58"/>
      <c r="M228" s="58"/>
    </row>
    <row r="229" s="51" customFormat="1" ht="17" customHeight="1" spans="1:13">
      <c r="A229" s="55">
        <v>226</v>
      </c>
      <c r="B229" s="55" t="s">
        <v>1798</v>
      </c>
      <c r="C229" s="55" t="s">
        <v>1809</v>
      </c>
      <c r="D229" s="55" t="s">
        <v>1539</v>
      </c>
      <c r="E229" s="55" t="s">
        <v>1809</v>
      </c>
      <c r="F229" s="55">
        <v>90</v>
      </c>
      <c r="G229" s="55">
        <v>90</v>
      </c>
      <c r="H229" s="55">
        <f t="shared" si="3"/>
        <v>180</v>
      </c>
      <c r="I229" s="55" t="s">
        <v>1543</v>
      </c>
      <c r="J229" s="55" t="s">
        <v>1259</v>
      </c>
      <c r="K229" s="55" t="s">
        <v>48</v>
      </c>
      <c r="L229" s="58" t="s">
        <v>36</v>
      </c>
      <c r="M229" s="58"/>
    </row>
    <row r="230" s="51" customFormat="1" ht="17" customHeight="1" spans="1:13">
      <c r="A230" s="55">
        <v>227</v>
      </c>
      <c r="B230" s="55" t="s">
        <v>1798</v>
      </c>
      <c r="C230" s="55" t="s">
        <v>1810</v>
      </c>
      <c r="D230" s="55" t="s">
        <v>1542</v>
      </c>
      <c r="E230" s="55" t="s">
        <v>1810</v>
      </c>
      <c r="F230" s="55">
        <v>90</v>
      </c>
      <c r="G230" s="55"/>
      <c r="H230" s="55">
        <f t="shared" si="3"/>
        <v>90</v>
      </c>
      <c r="I230" s="55" t="s">
        <v>1540</v>
      </c>
      <c r="J230" s="55" t="s">
        <v>1265</v>
      </c>
      <c r="K230" s="55" t="s">
        <v>48</v>
      </c>
      <c r="L230" s="58"/>
      <c r="M230" s="58"/>
    </row>
    <row r="231" s="51" customFormat="1" ht="17" customHeight="1" spans="1:13">
      <c r="A231" s="55">
        <v>228</v>
      </c>
      <c r="B231" s="55" t="s">
        <v>1798</v>
      </c>
      <c r="C231" s="55" t="s">
        <v>1811</v>
      </c>
      <c r="D231" s="55" t="s">
        <v>1542</v>
      </c>
      <c r="E231" s="55" t="s">
        <v>1811</v>
      </c>
      <c r="F231" s="55"/>
      <c r="G231" s="55">
        <v>90</v>
      </c>
      <c r="H231" s="55">
        <f t="shared" si="3"/>
        <v>90</v>
      </c>
      <c r="I231" s="55" t="s">
        <v>1568</v>
      </c>
      <c r="J231" s="55" t="s">
        <v>1262</v>
      </c>
      <c r="K231" s="55" t="s">
        <v>48</v>
      </c>
      <c r="L231" s="58" t="s">
        <v>36</v>
      </c>
      <c r="M231" s="58"/>
    </row>
    <row r="232" s="51" customFormat="1" ht="17" customHeight="1" spans="1:13">
      <c r="A232" s="55">
        <v>229</v>
      </c>
      <c r="B232" s="55" t="s">
        <v>1798</v>
      </c>
      <c r="C232" s="55" t="s">
        <v>1812</v>
      </c>
      <c r="D232" s="55" t="s">
        <v>1539</v>
      </c>
      <c r="E232" s="55" t="s">
        <v>1812</v>
      </c>
      <c r="F232" s="55"/>
      <c r="G232" s="55">
        <v>90</v>
      </c>
      <c r="H232" s="55">
        <f t="shared" si="3"/>
        <v>90</v>
      </c>
      <c r="I232" s="55" t="s">
        <v>1568</v>
      </c>
      <c r="J232" s="55" t="s">
        <v>1262</v>
      </c>
      <c r="K232" s="55" t="s">
        <v>48</v>
      </c>
      <c r="L232" s="58" t="s">
        <v>36</v>
      </c>
      <c r="M232" s="58"/>
    </row>
    <row r="233" s="51" customFormat="1" ht="17" customHeight="1" spans="1:13">
      <c r="A233" s="55">
        <v>230</v>
      </c>
      <c r="B233" s="55" t="s">
        <v>1798</v>
      </c>
      <c r="C233" s="55" t="s">
        <v>1813</v>
      </c>
      <c r="D233" s="55" t="s">
        <v>1542</v>
      </c>
      <c r="E233" s="55" t="s">
        <v>1813</v>
      </c>
      <c r="F233" s="55">
        <v>90</v>
      </c>
      <c r="G233" s="55"/>
      <c r="H233" s="55">
        <f t="shared" si="3"/>
        <v>90</v>
      </c>
      <c r="I233" s="55" t="s">
        <v>1582</v>
      </c>
      <c r="J233" s="55" t="s">
        <v>1265</v>
      </c>
      <c r="K233" s="55" t="s">
        <v>48</v>
      </c>
      <c r="L233" s="58"/>
      <c r="M233" s="58"/>
    </row>
    <row r="234" s="51" customFormat="1" ht="17" customHeight="1" spans="1:13">
      <c r="A234" s="55">
        <v>231</v>
      </c>
      <c r="B234" s="55" t="s">
        <v>1798</v>
      </c>
      <c r="C234" s="55" t="s">
        <v>1814</v>
      </c>
      <c r="D234" s="55" t="s">
        <v>1539</v>
      </c>
      <c r="E234" s="55" t="s">
        <v>1814</v>
      </c>
      <c r="F234" s="55">
        <v>90</v>
      </c>
      <c r="G234" s="55"/>
      <c r="H234" s="55">
        <f t="shared" si="3"/>
        <v>90</v>
      </c>
      <c r="I234" s="55" t="s">
        <v>1545</v>
      </c>
      <c r="J234" s="55" t="s">
        <v>1265</v>
      </c>
      <c r="K234" s="55" t="s">
        <v>48</v>
      </c>
      <c r="L234" s="58"/>
      <c r="M234" s="58"/>
    </row>
    <row r="235" s="51" customFormat="1" ht="17" customHeight="1" spans="1:13">
      <c r="A235" s="55">
        <v>232</v>
      </c>
      <c r="B235" s="55" t="s">
        <v>1798</v>
      </c>
      <c r="C235" s="55" t="s">
        <v>1815</v>
      </c>
      <c r="D235" s="55" t="s">
        <v>1539</v>
      </c>
      <c r="E235" s="55" t="s">
        <v>1815</v>
      </c>
      <c r="F235" s="55">
        <v>90</v>
      </c>
      <c r="G235" s="55">
        <v>90</v>
      </c>
      <c r="H235" s="55">
        <f t="shared" si="3"/>
        <v>180</v>
      </c>
      <c r="I235" s="55" t="s">
        <v>1596</v>
      </c>
      <c r="J235" s="55" t="s">
        <v>1259</v>
      </c>
      <c r="K235" s="55" t="s">
        <v>48</v>
      </c>
      <c r="L235" s="58" t="s">
        <v>36</v>
      </c>
      <c r="M235" s="58"/>
    </row>
    <row r="236" s="51" customFormat="1" ht="17" customHeight="1" spans="1:13">
      <c r="A236" s="55">
        <v>233</v>
      </c>
      <c r="B236" s="63" t="s">
        <v>1798</v>
      </c>
      <c r="C236" s="55" t="s">
        <v>1816</v>
      </c>
      <c r="D236" s="55" t="s">
        <v>1539</v>
      </c>
      <c r="E236" s="55" t="s">
        <v>1816</v>
      </c>
      <c r="F236" s="55">
        <v>90</v>
      </c>
      <c r="G236" s="55">
        <v>90</v>
      </c>
      <c r="H236" s="55">
        <f t="shared" si="3"/>
        <v>180</v>
      </c>
      <c r="I236" s="55" t="s">
        <v>1582</v>
      </c>
      <c r="J236" s="55" t="s">
        <v>1259</v>
      </c>
      <c r="K236" s="55" t="s">
        <v>48</v>
      </c>
      <c r="L236" s="58" t="s">
        <v>36</v>
      </c>
      <c r="M236" s="58"/>
    </row>
    <row r="237" s="51" customFormat="1" ht="17" customHeight="1" spans="1:13">
      <c r="A237" s="55">
        <v>234</v>
      </c>
      <c r="B237" s="55" t="s">
        <v>1798</v>
      </c>
      <c r="C237" s="55" t="s">
        <v>1817</v>
      </c>
      <c r="D237" s="55" t="s">
        <v>1539</v>
      </c>
      <c r="E237" s="55" t="s">
        <v>1817</v>
      </c>
      <c r="F237" s="55">
        <v>90</v>
      </c>
      <c r="G237" s="55"/>
      <c r="H237" s="55">
        <f t="shared" si="3"/>
        <v>90</v>
      </c>
      <c r="I237" s="55" t="s">
        <v>1596</v>
      </c>
      <c r="J237" s="55" t="s">
        <v>1265</v>
      </c>
      <c r="K237" s="55" t="s">
        <v>48</v>
      </c>
      <c r="L237" s="58"/>
      <c r="M237" s="58"/>
    </row>
    <row r="238" s="51" customFormat="1" ht="17" customHeight="1" spans="1:13">
      <c r="A238" s="55">
        <v>235</v>
      </c>
      <c r="B238" s="55" t="s">
        <v>1798</v>
      </c>
      <c r="C238" s="55" t="s">
        <v>1818</v>
      </c>
      <c r="D238" s="55" t="s">
        <v>1539</v>
      </c>
      <c r="E238" s="55" t="s">
        <v>1818</v>
      </c>
      <c r="F238" s="55">
        <v>90</v>
      </c>
      <c r="G238" s="55"/>
      <c r="H238" s="55">
        <f t="shared" si="3"/>
        <v>90</v>
      </c>
      <c r="I238" s="55" t="s">
        <v>1564</v>
      </c>
      <c r="J238" s="55" t="s">
        <v>1265</v>
      </c>
      <c r="K238" s="55" t="s">
        <v>48</v>
      </c>
      <c r="L238" s="58"/>
      <c r="M238" s="58"/>
    </row>
    <row r="239" s="51" customFormat="1" ht="17" customHeight="1" spans="1:13">
      <c r="A239" s="55">
        <v>236</v>
      </c>
      <c r="B239" s="55" t="s">
        <v>1798</v>
      </c>
      <c r="C239" s="56" t="s">
        <v>1819</v>
      </c>
      <c r="D239" s="55" t="s">
        <v>1542</v>
      </c>
      <c r="E239" s="56" t="s">
        <v>1819</v>
      </c>
      <c r="F239" s="55">
        <v>90</v>
      </c>
      <c r="G239" s="55">
        <v>90</v>
      </c>
      <c r="H239" s="55">
        <f t="shared" si="3"/>
        <v>180</v>
      </c>
      <c r="I239" s="55" t="s">
        <v>1545</v>
      </c>
      <c r="J239" s="55" t="s">
        <v>1259</v>
      </c>
      <c r="K239" s="55" t="s">
        <v>48</v>
      </c>
      <c r="L239" s="58" t="s">
        <v>36</v>
      </c>
      <c r="M239" s="58"/>
    </row>
    <row r="240" s="51" customFormat="1" ht="17" customHeight="1" spans="1:13">
      <c r="A240" s="55">
        <v>237</v>
      </c>
      <c r="B240" s="56" t="s">
        <v>1798</v>
      </c>
      <c r="C240" s="56" t="s">
        <v>1820</v>
      </c>
      <c r="D240" s="55" t="s">
        <v>1539</v>
      </c>
      <c r="E240" s="56" t="s">
        <v>1820</v>
      </c>
      <c r="F240" s="55">
        <v>90</v>
      </c>
      <c r="G240" s="55"/>
      <c r="H240" s="55">
        <f t="shared" si="3"/>
        <v>90</v>
      </c>
      <c r="I240" s="55" t="s">
        <v>1723</v>
      </c>
      <c r="J240" s="55" t="s">
        <v>1265</v>
      </c>
      <c r="K240" s="55" t="s">
        <v>48</v>
      </c>
      <c r="L240" s="58"/>
      <c r="M240" s="58"/>
    </row>
    <row r="241" s="51" customFormat="1" ht="17" customHeight="1" spans="1:13">
      <c r="A241" s="55">
        <v>238</v>
      </c>
      <c r="B241" s="56" t="s">
        <v>1798</v>
      </c>
      <c r="C241" s="56" t="s">
        <v>1821</v>
      </c>
      <c r="D241" s="55" t="s">
        <v>1539</v>
      </c>
      <c r="E241" s="56" t="s">
        <v>1821</v>
      </c>
      <c r="F241" s="55">
        <v>90</v>
      </c>
      <c r="G241" s="55">
        <v>90</v>
      </c>
      <c r="H241" s="55">
        <f t="shared" si="3"/>
        <v>180</v>
      </c>
      <c r="I241" s="55" t="s">
        <v>1596</v>
      </c>
      <c r="J241" s="55" t="s">
        <v>1259</v>
      </c>
      <c r="K241" s="55" t="s">
        <v>48</v>
      </c>
      <c r="L241" s="58" t="s">
        <v>36</v>
      </c>
      <c r="M241" s="58"/>
    </row>
    <row r="242" s="51" customFormat="1" ht="17" customHeight="1" spans="1:13">
      <c r="A242" s="55">
        <v>239</v>
      </c>
      <c r="B242" s="56" t="s">
        <v>1798</v>
      </c>
      <c r="C242" s="56" t="s">
        <v>1822</v>
      </c>
      <c r="D242" s="55" t="s">
        <v>1539</v>
      </c>
      <c r="E242" s="56" t="s">
        <v>1822</v>
      </c>
      <c r="F242" s="55">
        <v>90</v>
      </c>
      <c r="G242" s="55"/>
      <c r="H242" s="55">
        <f t="shared" si="3"/>
        <v>90</v>
      </c>
      <c r="I242" s="55" t="s">
        <v>1596</v>
      </c>
      <c r="J242" s="55" t="s">
        <v>1265</v>
      </c>
      <c r="K242" s="55" t="s">
        <v>48</v>
      </c>
      <c r="L242" s="58"/>
      <c r="M242" s="58"/>
    </row>
    <row r="243" s="51" customFormat="1" ht="17" customHeight="1" spans="1:13">
      <c r="A243" s="55">
        <v>240</v>
      </c>
      <c r="B243" s="56" t="s">
        <v>1798</v>
      </c>
      <c r="C243" s="56" t="s">
        <v>1823</v>
      </c>
      <c r="D243" s="55" t="s">
        <v>1539</v>
      </c>
      <c r="E243" s="56" t="s">
        <v>1823</v>
      </c>
      <c r="F243" s="55">
        <v>90</v>
      </c>
      <c r="G243" s="55"/>
      <c r="H243" s="55">
        <f t="shared" si="3"/>
        <v>90</v>
      </c>
      <c r="I243" s="55" t="s">
        <v>1548</v>
      </c>
      <c r="J243" s="55" t="s">
        <v>1265</v>
      </c>
      <c r="K243" s="55" t="s">
        <v>48</v>
      </c>
      <c r="L243" s="58"/>
      <c r="M243" s="58"/>
    </row>
    <row r="244" s="51" customFormat="1" ht="17" customHeight="1" spans="1:13">
      <c r="A244" s="55">
        <v>241</v>
      </c>
      <c r="B244" s="55" t="s">
        <v>1798</v>
      </c>
      <c r="C244" s="55" t="s">
        <v>1824</v>
      </c>
      <c r="D244" s="55" t="s">
        <v>1539</v>
      </c>
      <c r="E244" s="55" t="s">
        <v>1824</v>
      </c>
      <c r="F244" s="55">
        <v>90</v>
      </c>
      <c r="G244" s="55"/>
      <c r="H244" s="55">
        <f t="shared" si="3"/>
        <v>90</v>
      </c>
      <c r="I244" s="55" t="s">
        <v>1566</v>
      </c>
      <c r="J244" s="55" t="s">
        <v>1265</v>
      </c>
      <c r="K244" s="55" t="s">
        <v>48</v>
      </c>
      <c r="L244" s="58"/>
      <c r="M244" s="58"/>
    </row>
    <row r="245" s="51" customFormat="1" ht="17" customHeight="1" spans="1:13">
      <c r="A245" s="55">
        <v>242</v>
      </c>
      <c r="B245" s="55" t="s">
        <v>1798</v>
      </c>
      <c r="C245" s="55" t="s">
        <v>1825</v>
      </c>
      <c r="D245" s="55" t="s">
        <v>1539</v>
      </c>
      <c r="E245" s="55" t="s">
        <v>1825</v>
      </c>
      <c r="F245" s="55">
        <v>90</v>
      </c>
      <c r="G245" s="55"/>
      <c r="H245" s="55">
        <f t="shared" si="3"/>
        <v>90</v>
      </c>
      <c r="I245" s="55" t="s">
        <v>1826</v>
      </c>
      <c r="J245" s="55" t="s">
        <v>1265</v>
      </c>
      <c r="K245" s="55" t="s">
        <v>48</v>
      </c>
      <c r="L245" s="58"/>
      <c r="M245" s="55"/>
    </row>
    <row r="246" s="51" customFormat="1" ht="17" customHeight="1" spans="1:13">
      <c r="A246" s="55">
        <v>243</v>
      </c>
      <c r="B246" s="55" t="s">
        <v>1798</v>
      </c>
      <c r="C246" s="55" t="s">
        <v>1827</v>
      </c>
      <c r="D246" s="55" t="s">
        <v>1539</v>
      </c>
      <c r="E246" s="55" t="s">
        <v>1827</v>
      </c>
      <c r="F246" s="55">
        <v>90</v>
      </c>
      <c r="G246" s="55"/>
      <c r="H246" s="55">
        <f t="shared" si="3"/>
        <v>90</v>
      </c>
      <c r="I246" s="55" t="s">
        <v>1540</v>
      </c>
      <c r="J246" s="55" t="s">
        <v>1265</v>
      </c>
      <c r="K246" s="55" t="s">
        <v>48</v>
      </c>
      <c r="L246" s="58"/>
      <c r="M246" s="58" t="s">
        <v>48</v>
      </c>
    </row>
    <row r="247" s="51" customFormat="1" ht="17" customHeight="1" spans="1:13">
      <c r="A247" s="55">
        <v>244</v>
      </c>
      <c r="B247" s="55" t="s">
        <v>1798</v>
      </c>
      <c r="C247" s="55" t="s">
        <v>1828</v>
      </c>
      <c r="D247" s="55" t="s">
        <v>1539</v>
      </c>
      <c r="E247" s="55" t="s">
        <v>1828</v>
      </c>
      <c r="F247" s="55">
        <v>90</v>
      </c>
      <c r="G247" s="55"/>
      <c r="H247" s="55">
        <f t="shared" si="3"/>
        <v>90</v>
      </c>
      <c r="I247" s="57" t="s">
        <v>1545</v>
      </c>
      <c r="J247" s="55" t="s">
        <v>1265</v>
      </c>
      <c r="K247" s="55" t="s">
        <v>48</v>
      </c>
      <c r="L247" s="58"/>
      <c r="M247" s="57"/>
    </row>
    <row r="248" s="51" customFormat="1" ht="17" customHeight="1" spans="1:13">
      <c r="A248" s="55">
        <v>245</v>
      </c>
      <c r="B248" s="55" t="s">
        <v>1798</v>
      </c>
      <c r="C248" s="64" t="s">
        <v>1829</v>
      </c>
      <c r="D248" s="55" t="s">
        <v>1539</v>
      </c>
      <c r="E248" s="64" t="s">
        <v>1829</v>
      </c>
      <c r="F248" s="55"/>
      <c r="G248" s="55">
        <v>90</v>
      </c>
      <c r="H248" s="55">
        <f t="shared" si="3"/>
        <v>90</v>
      </c>
      <c r="I248" s="57" t="s">
        <v>1733</v>
      </c>
      <c r="J248" s="55" t="s">
        <v>1262</v>
      </c>
      <c r="K248" s="55" t="s">
        <v>48</v>
      </c>
      <c r="L248" s="58" t="s">
        <v>36</v>
      </c>
      <c r="M248" s="57"/>
    </row>
    <row r="249" s="51" customFormat="1" ht="17" customHeight="1" spans="1:13">
      <c r="A249" s="55">
        <v>246</v>
      </c>
      <c r="B249" s="55" t="s">
        <v>1798</v>
      </c>
      <c r="C249" s="55" t="s">
        <v>1830</v>
      </c>
      <c r="D249" s="55" t="s">
        <v>1539</v>
      </c>
      <c r="E249" s="55" t="s">
        <v>1830</v>
      </c>
      <c r="F249" s="55">
        <v>90</v>
      </c>
      <c r="G249" s="55">
        <v>90</v>
      </c>
      <c r="H249" s="55">
        <f t="shared" si="3"/>
        <v>180</v>
      </c>
      <c r="I249" s="55" t="s">
        <v>1642</v>
      </c>
      <c r="J249" s="55" t="s">
        <v>1259</v>
      </c>
      <c r="K249" s="55" t="s">
        <v>48</v>
      </c>
      <c r="L249" s="58" t="s">
        <v>36</v>
      </c>
      <c r="M249" s="58"/>
    </row>
    <row r="250" s="51" customFormat="1" ht="17" customHeight="1" spans="1:13">
      <c r="A250" s="55">
        <v>247</v>
      </c>
      <c r="B250" s="55" t="s">
        <v>1798</v>
      </c>
      <c r="C250" s="55" t="s">
        <v>1831</v>
      </c>
      <c r="D250" s="55" t="s">
        <v>1539</v>
      </c>
      <c r="E250" s="55" t="s">
        <v>1831</v>
      </c>
      <c r="F250" s="55">
        <v>90</v>
      </c>
      <c r="G250" s="55"/>
      <c r="H250" s="55">
        <f t="shared" si="3"/>
        <v>90</v>
      </c>
      <c r="I250" s="55" t="s">
        <v>1582</v>
      </c>
      <c r="J250" s="55" t="s">
        <v>1265</v>
      </c>
      <c r="K250" s="55" t="s">
        <v>48</v>
      </c>
      <c r="L250" s="58"/>
      <c r="M250" s="58"/>
    </row>
    <row r="251" s="51" customFormat="1" ht="17" customHeight="1" spans="1:13">
      <c r="A251" s="55">
        <v>248</v>
      </c>
      <c r="B251" s="63" t="s">
        <v>1832</v>
      </c>
      <c r="C251" s="55" t="s">
        <v>1833</v>
      </c>
      <c r="D251" s="55" t="s">
        <v>1539</v>
      </c>
      <c r="E251" s="55" t="s">
        <v>1833</v>
      </c>
      <c r="F251" s="55">
        <v>90</v>
      </c>
      <c r="G251" s="55"/>
      <c r="H251" s="55">
        <f t="shared" si="3"/>
        <v>90</v>
      </c>
      <c r="I251" s="55" t="s">
        <v>1564</v>
      </c>
      <c r="J251" s="55" t="s">
        <v>1265</v>
      </c>
      <c r="K251" s="55" t="s">
        <v>48</v>
      </c>
      <c r="L251" s="58"/>
      <c r="M251" s="58"/>
    </row>
    <row r="252" s="51" customFormat="1" ht="17" customHeight="1" spans="1:13">
      <c r="A252" s="55">
        <v>249</v>
      </c>
      <c r="B252" s="63" t="s">
        <v>1832</v>
      </c>
      <c r="C252" s="55" t="s">
        <v>1834</v>
      </c>
      <c r="D252" s="55" t="s">
        <v>1542</v>
      </c>
      <c r="E252" s="55" t="s">
        <v>1834</v>
      </c>
      <c r="F252" s="55">
        <v>90</v>
      </c>
      <c r="G252" s="55"/>
      <c r="H252" s="55">
        <f t="shared" si="3"/>
        <v>90</v>
      </c>
      <c r="I252" s="55" t="s">
        <v>1564</v>
      </c>
      <c r="J252" s="55" t="s">
        <v>1265</v>
      </c>
      <c r="K252" s="55" t="s">
        <v>48</v>
      </c>
      <c r="L252" s="58"/>
      <c r="M252" s="58"/>
    </row>
    <row r="253" s="51" customFormat="1" ht="17" customHeight="1" spans="1:13">
      <c r="A253" s="55">
        <v>250</v>
      </c>
      <c r="B253" s="63" t="s">
        <v>1832</v>
      </c>
      <c r="C253" s="55" t="s">
        <v>1835</v>
      </c>
      <c r="D253" s="55" t="s">
        <v>1539</v>
      </c>
      <c r="E253" s="55" t="s">
        <v>1835</v>
      </c>
      <c r="F253" s="55">
        <v>90</v>
      </c>
      <c r="G253" s="55">
        <v>90</v>
      </c>
      <c r="H253" s="55">
        <f t="shared" si="3"/>
        <v>180</v>
      </c>
      <c r="I253" s="55" t="s">
        <v>1545</v>
      </c>
      <c r="J253" s="55" t="s">
        <v>1259</v>
      </c>
      <c r="K253" s="55" t="s">
        <v>48</v>
      </c>
      <c r="L253" s="58" t="s">
        <v>36</v>
      </c>
      <c r="M253" s="58"/>
    </row>
    <row r="254" s="51" customFormat="1" ht="17" customHeight="1" spans="1:13">
      <c r="A254" s="55">
        <v>251</v>
      </c>
      <c r="B254" s="63" t="s">
        <v>1832</v>
      </c>
      <c r="C254" s="55" t="s">
        <v>1836</v>
      </c>
      <c r="D254" s="55" t="s">
        <v>1539</v>
      </c>
      <c r="E254" s="55" t="s">
        <v>1836</v>
      </c>
      <c r="F254" s="55">
        <v>90</v>
      </c>
      <c r="G254" s="55"/>
      <c r="H254" s="55">
        <f t="shared" si="3"/>
        <v>90</v>
      </c>
      <c r="I254" s="55" t="s">
        <v>1596</v>
      </c>
      <c r="J254" s="55" t="s">
        <v>1265</v>
      </c>
      <c r="K254" s="55" t="s">
        <v>48</v>
      </c>
      <c r="L254" s="58"/>
      <c r="M254" s="58"/>
    </row>
    <row r="255" s="51" customFormat="1" ht="17" customHeight="1" spans="1:13">
      <c r="A255" s="55">
        <v>252</v>
      </c>
      <c r="B255" s="63" t="s">
        <v>1832</v>
      </c>
      <c r="C255" s="55" t="s">
        <v>1837</v>
      </c>
      <c r="D255" s="55" t="s">
        <v>1542</v>
      </c>
      <c r="E255" s="55" t="s">
        <v>1837</v>
      </c>
      <c r="F255" s="55">
        <v>90</v>
      </c>
      <c r="G255" s="55">
        <v>90</v>
      </c>
      <c r="H255" s="55">
        <f t="shared" si="3"/>
        <v>180</v>
      </c>
      <c r="I255" s="55" t="s">
        <v>1545</v>
      </c>
      <c r="J255" s="55" t="s">
        <v>1259</v>
      </c>
      <c r="K255" s="55" t="s">
        <v>48</v>
      </c>
      <c r="L255" s="58" t="s">
        <v>36</v>
      </c>
      <c r="M255" s="58"/>
    </row>
    <row r="256" s="51" customFormat="1" ht="17" customHeight="1" spans="1:13">
      <c r="A256" s="55">
        <v>253</v>
      </c>
      <c r="B256" s="63" t="s">
        <v>1832</v>
      </c>
      <c r="C256" s="55" t="s">
        <v>1838</v>
      </c>
      <c r="D256" s="55" t="s">
        <v>1542</v>
      </c>
      <c r="E256" s="55" t="s">
        <v>1838</v>
      </c>
      <c r="F256" s="55">
        <v>90</v>
      </c>
      <c r="G256" s="55">
        <v>90</v>
      </c>
      <c r="H256" s="55">
        <f t="shared" si="3"/>
        <v>180</v>
      </c>
      <c r="I256" s="55" t="s">
        <v>1545</v>
      </c>
      <c r="J256" s="55" t="s">
        <v>1259</v>
      </c>
      <c r="K256" s="55" t="s">
        <v>48</v>
      </c>
      <c r="L256" s="58" t="s">
        <v>36</v>
      </c>
      <c r="M256" s="58"/>
    </row>
    <row r="257" s="51" customFormat="1" ht="17" customHeight="1" spans="1:13">
      <c r="A257" s="55">
        <v>254</v>
      </c>
      <c r="B257" s="63" t="s">
        <v>1832</v>
      </c>
      <c r="C257" s="55" t="s">
        <v>1839</v>
      </c>
      <c r="D257" s="55" t="s">
        <v>1542</v>
      </c>
      <c r="E257" s="55" t="s">
        <v>1839</v>
      </c>
      <c r="F257" s="55">
        <v>90</v>
      </c>
      <c r="G257" s="55">
        <v>90</v>
      </c>
      <c r="H257" s="55">
        <f t="shared" si="3"/>
        <v>180</v>
      </c>
      <c r="I257" s="59" t="s">
        <v>1628</v>
      </c>
      <c r="J257" s="55" t="s">
        <v>1259</v>
      </c>
      <c r="K257" s="55" t="s">
        <v>48</v>
      </c>
      <c r="L257" s="58" t="s">
        <v>36</v>
      </c>
      <c r="M257" s="58"/>
    </row>
    <row r="258" s="51" customFormat="1" ht="17" customHeight="1" spans="1:13">
      <c r="A258" s="55">
        <v>255</v>
      </c>
      <c r="B258" s="63" t="s">
        <v>1832</v>
      </c>
      <c r="C258" s="55" t="s">
        <v>1840</v>
      </c>
      <c r="D258" s="55" t="s">
        <v>1539</v>
      </c>
      <c r="E258" s="55" t="s">
        <v>1840</v>
      </c>
      <c r="F258" s="55">
        <v>90</v>
      </c>
      <c r="G258" s="55"/>
      <c r="H258" s="55">
        <f t="shared" si="3"/>
        <v>90</v>
      </c>
      <c r="I258" s="55" t="s">
        <v>1543</v>
      </c>
      <c r="J258" s="55" t="s">
        <v>1265</v>
      </c>
      <c r="K258" s="55" t="s">
        <v>48</v>
      </c>
      <c r="L258" s="58"/>
      <c r="M258" s="58"/>
    </row>
    <row r="259" s="51" customFormat="1" ht="17" customHeight="1" spans="1:13">
      <c r="A259" s="55">
        <v>256</v>
      </c>
      <c r="B259" s="63" t="s">
        <v>1832</v>
      </c>
      <c r="C259" s="55" t="s">
        <v>1841</v>
      </c>
      <c r="D259" s="55" t="s">
        <v>1542</v>
      </c>
      <c r="E259" s="55" t="s">
        <v>1841</v>
      </c>
      <c r="F259" s="55">
        <v>90</v>
      </c>
      <c r="G259" s="55">
        <v>90</v>
      </c>
      <c r="H259" s="55">
        <f t="shared" si="3"/>
        <v>180</v>
      </c>
      <c r="I259" s="55" t="s">
        <v>1545</v>
      </c>
      <c r="J259" s="55" t="s">
        <v>1259</v>
      </c>
      <c r="K259" s="55" t="s">
        <v>48</v>
      </c>
      <c r="L259" s="58" t="s">
        <v>36</v>
      </c>
      <c r="M259" s="58"/>
    </row>
    <row r="260" s="51" customFormat="1" ht="17" customHeight="1" spans="1:13">
      <c r="A260" s="55">
        <v>257</v>
      </c>
      <c r="B260" s="63" t="s">
        <v>1832</v>
      </c>
      <c r="C260" s="55" t="s">
        <v>1842</v>
      </c>
      <c r="D260" s="55" t="s">
        <v>1539</v>
      </c>
      <c r="E260" s="55" t="s">
        <v>1842</v>
      </c>
      <c r="F260" s="55">
        <v>90</v>
      </c>
      <c r="G260" s="55"/>
      <c r="H260" s="55">
        <f t="shared" ref="H260:H276" si="4">F260+G260</f>
        <v>90</v>
      </c>
      <c r="I260" s="55" t="s">
        <v>1566</v>
      </c>
      <c r="J260" s="55" t="s">
        <v>1265</v>
      </c>
      <c r="K260" s="55" t="s">
        <v>48</v>
      </c>
      <c r="L260" s="58"/>
      <c r="M260" s="58"/>
    </row>
    <row r="261" s="51" customFormat="1" ht="17" customHeight="1" spans="1:13">
      <c r="A261" s="55">
        <v>258</v>
      </c>
      <c r="B261" s="63" t="s">
        <v>1832</v>
      </c>
      <c r="C261" s="55" t="s">
        <v>1843</v>
      </c>
      <c r="D261" s="55" t="s">
        <v>1539</v>
      </c>
      <c r="E261" s="55" t="s">
        <v>1843</v>
      </c>
      <c r="F261" s="55">
        <v>90</v>
      </c>
      <c r="G261" s="55">
        <v>90</v>
      </c>
      <c r="H261" s="55">
        <f t="shared" si="4"/>
        <v>180</v>
      </c>
      <c r="I261" s="55" t="s">
        <v>1566</v>
      </c>
      <c r="J261" s="55" t="s">
        <v>1259</v>
      </c>
      <c r="K261" s="55" t="s">
        <v>48</v>
      </c>
      <c r="L261" s="58" t="s">
        <v>36</v>
      </c>
      <c r="M261" s="58"/>
    </row>
    <row r="262" s="51" customFormat="1" ht="17" customHeight="1" spans="1:13">
      <c r="A262" s="55">
        <v>259</v>
      </c>
      <c r="B262" s="63" t="s">
        <v>1832</v>
      </c>
      <c r="C262" s="55" t="s">
        <v>1844</v>
      </c>
      <c r="D262" s="55" t="s">
        <v>1542</v>
      </c>
      <c r="E262" s="55" t="s">
        <v>1844</v>
      </c>
      <c r="F262" s="55">
        <v>90</v>
      </c>
      <c r="G262" s="55">
        <v>90</v>
      </c>
      <c r="H262" s="55">
        <f t="shared" si="4"/>
        <v>180</v>
      </c>
      <c r="I262" s="55" t="s">
        <v>1582</v>
      </c>
      <c r="J262" s="55" t="s">
        <v>1259</v>
      </c>
      <c r="K262" s="55" t="s">
        <v>48</v>
      </c>
      <c r="L262" s="58" t="s">
        <v>36</v>
      </c>
      <c r="M262" s="58"/>
    </row>
    <row r="263" s="51" customFormat="1" ht="17" customHeight="1" spans="1:13">
      <c r="A263" s="55">
        <v>260</v>
      </c>
      <c r="B263" s="55" t="s">
        <v>1832</v>
      </c>
      <c r="C263" s="55" t="s">
        <v>1845</v>
      </c>
      <c r="D263" s="55" t="s">
        <v>1542</v>
      </c>
      <c r="E263" s="55" t="s">
        <v>1845</v>
      </c>
      <c r="F263" s="55">
        <v>90</v>
      </c>
      <c r="G263" s="55">
        <v>90</v>
      </c>
      <c r="H263" s="55">
        <f t="shared" si="4"/>
        <v>180</v>
      </c>
      <c r="I263" s="55" t="s">
        <v>1545</v>
      </c>
      <c r="J263" s="55" t="s">
        <v>1259</v>
      </c>
      <c r="K263" s="55" t="s">
        <v>48</v>
      </c>
      <c r="L263" s="58" t="s">
        <v>36</v>
      </c>
      <c r="M263" s="58"/>
    </row>
    <row r="264" s="51" customFormat="1" ht="17" customHeight="1" spans="1:13">
      <c r="A264" s="55">
        <v>261</v>
      </c>
      <c r="B264" s="55" t="s">
        <v>1832</v>
      </c>
      <c r="C264" s="55" t="s">
        <v>1846</v>
      </c>
      <c r="D264" s="55" t="s">
        <v>1539</v>
      </c>
      <c r="E264" s="55" t="s">
        <v>1846</v>
      </c>
      <c r="F264" s="55">
        <v>90</v>
      </c>
      <c r="G264" s="55"/>
      <c r="H264" s="55">
        <f t="shared" si="4"/>
        <v>90</v>
      </c>
      <c r="I264" s="55" t="s">
        <v>1545</v>
      </c>
      <c r="J264" s="55" t="s">
        <v>1265</v>
      </c>
      <c r="K264" s="55" t="s">
        <v>48</v>
      </c>
      <c r="L264" s="58"/>
      <c r="M264" s="58"/>
    </row>
    <row r="265" s="51" customFormat="1" ht="17" customHeight="1" spans="1:13">
      <c r="A265" s="55">
        <v>262</v>
      </c>
      <c r="B265" s="63" t="s">
        <v>1832</v>
      </c>
      <c r="C265" s="55" t="s">
        <v>1847</v>
      </c>
      <c r="D265" s="55" t="s">
        <v>1539</v>
      </c>
      <c r="E265" s="55" t="s">
        <v>1847</v>
      </c>
      <c r="F265" s="55">
        <v>90</v>
      </c>
      <c r="G265" s="55">
        <v>90</v>
      </c>
      <c r="H265" s="55">
        <f t="shared" si="4"/>
        <v>180</v>
      </c>
      <c r="I265" s="55" t="s">
        <v>1582</v>
      </c>
      <c r="J265" s="55" t="s">
        <v>1259</v>
      </c>
      <c r="K265" s="55" t="s">
        <v>48</v>
      </c>
      <c r="L265" s="58" t="s">
        <v>36</v>
      </c>
      <c r="M265" s="58"/>
    </row>
    <row r="266" s="51" customFormat="1" ht="17" customHeight="1" spans="1:13">
      <c r="A266" s="55">
        <v>263</v>
      </c>
      <c r="B266" s="63" t="s">
        <v>1832</v>
      </c>
      <c r="C266" s="55" t="s">
        <v>1848</v>
      </c>
      <c r="D266" s="55" t="s">
        <v>1539</v>
      </c>
      <c r="E266" s="55" t="s">
        <v>1848</v>
      </c>
      <c r="F266" s="55">
        <v>90</v>
      </c>
      <c r="G266" s="55">
        <v>90</v>
      </c>
      <c r="H266" s="55">
        <f t="shared" si="4"/>
        <v>180</v>
      </c>
      <c r="I266" s="55" t="s">
        <v>1545</v>
      </c>
      <c r="J266" s="55" t="s">
        <v>1259</v>
      </c>
      <c r="K266" s="55" t="s">
        <v>48</v>
      </c>
      <c r="L266" s="58" t="s">
        <v>36</v>
      </c>
      <c r="M266" s="58"/>
    </row>
    <row r="267" s="51" customFormat="1" ht="17" customHeight="1" spans="1:13">
      <c r="A267" s="55">
        <v>264</v>
      </c>
      <c r="B267" s="63" t="s">
        <v>1832</v>
      </c>
      <c r="C267" s="55" t="s">
        <v>1849</v>
      </c>
      <c r="D267" s="55" t="s">
        <v>1539</v>
      </c>
      <c r="E267" s="55" t="s">
        <v>1849</v>
      </c>
      <c r="F267" s="55">
        <v>90</v>
      </c>
      <c r="G267" s="55"/>
      <c r="H267" s="55">
        <f t="shared" si="4"/>
        <v>90</v>
      </c>
      <c r="I267" s="55" t="s">
        <v>1545</v>
      </c>
      <c r="J267" s="55" t="s">
        <v>1265</v>
      </c>
      <c r="K267" s="55" t="s">
        <v>48</v>
      </c>
      <c r="L267" s="58"/>
      <c r="M267" s="58"/>
    </row>
    <row r="268" s="51" customFormat="1" ht="17" customHeight="1" spans="1:13">
      <c r="A268" s="55">
        <v>265</v>
      </c>
      <c r="B268" s="63" t="s">
        <v>1832</v>
      </c>
      <c r="C268" s="55" t="s">
        <v>1850</v>
      </c>
      <c r="D268" s="55" t="s">
        <v>1539</v>
      </c>
      <c r="E268" s="55" t="s">
        <v>1850</v>
      </c>
      <c r="F268" s="55"/>
      <c r="G268" s="55">
        <v>90</v>
      </c>
      <c r="H268" s="55">
        <f t="shared" si="4"/>
        <v>90</v>
      </c>
      <c r="I268" s="55" t="s">
        <v>1580</v>
      </c>
      <c r="J268" s="55" t="s">
        <v>1262</v>
      </c>
      <c r="K268" s="55" t="s">
        <v>48</v>
      </c>
      <c r="L268" s="58" t="s">
        <v>36</v>
      </c>
      <c r="M268" s="58"/>
    </row>
    <row r="269" s="51" customFormat="1" ht="17" customHeight="1" spans="1:13">
      <c r="A269" s="55">
        <v>266</v>
      </c>
      <c r="B269" s="63" t="s">
        <v>1832</v>
      </c>
      <c r="C269" s="55" t="s">
        <v>1851</v>
      </c>
      <c r="D269" s="55" t="s">
        <v>1539</v>
      </c>
      <c r="E269" s="55" t="s">
        <v>1851</v>
      </c>
      <c r="F269" s="55">
        <v>90</v>
      </c>
      <c r="G269" s="55">
        <v>90</v>
      </c>
      <c r="H269" s="55">
        <f t="shared" si="4"/>
        <v>180</v>
      </c>
      <c r="I269" s="55" t="s">
        <v>1545</v>
      </c>
      <c r="J269" s="55" t="s">
        <v>1259</v>
      </c>
      <c r="K269" s="55" t="s">
        <v>48</v>
      </c>
      <c r="L269" s="58" t="s">
        <v>36</v>
      </c>
      <c r="M269" s="55"/>
    </row>
    <row r="270" s="51" customFormat="1" ht="17" customHeight="1" spans="1:13">
      <c r="A270" s="55">
        <v>267</v>
      </c>
      <c r="B270" s="63" t="s">
        <v>1832</v>
      </c>
      <c r="C270" s="55" t="s">
        <v>1852</v>
      </c>
      <c r="D270" s="55" t="s">
        <v>1539</v>
      </c>
      <c r="E270" s="55" t="s">
        <v>1852</v>
      </c>
      <c r="F270" s="55">
        <v>90</v>
      </c>
      <c r="G270" s="55"/>
      <c r="H270" s="55">
        <f t="shared" si="4"/>
        <v>90</v>
      </c>
      <c r="I270" s="55" t="s">
        <v>1545</v>
      </c>
      <c r="J270" s="55" t="s">
        <v>1265</v>
      </c>
      <c r="K270" s="55" t="s">
        <v>48</v>
      </c>
      <c r="L270" s="55"/>
      <c r="M270" s="55"/>
    </row>
    <row r="271" s="51" customFormat="1" ht="17" customHeight="1" spans="1:13">
      <c r="A271" s="55">
        <v>268</v>
      </c>
      <c r="B271" s="55" t="s">
        <v>1832</v>
      </c>
      <c r="C271" s="55" t="s">
        <v>1853</v>
      </c>
      <c r="D271" s="55" t="s">
        <v>1542</v>
      </c>
      <c r="E271" s="55" t="s">
        <v>1853</v>
      </c>
      <c r="F271" s="55">
        <v>90</v>
      </c>
      <c r="G271" s="55">
        <v>90</v>
      </c>
      <c r="H271" s="55">
        <f t="shared" si="4"/>
        <v>180</v>
      </c>
      <c r="I271" s="55" t="s">
        <v>1545</v>
      </c>
      <c r="J271" s="55" t="s">
        <v>1259</v>
      </c>
      <c r="K271" s="55" t="s">
        <v>48</v>
      </c>
      <c r="L271" s="58" t="s">
        <v>36</v>
      </c>
      <c r="M271" s="58"/>
    </row>
    <row r="272" s="51" customFormat="1" ht="17" customHeight="1" spans="1:13">
      <c r="A272" s="55">
        <v>269</v>
      </c>
      <c r="B272" s="55" t="s">
        <v>1832</v>
      </c>
      <c r="C272" s="55" t="s">
        <v>1854</v>
      </c>
      <c r="D272" s="55" t="s">
        <v>1539</v>
      </c>
      <c r="E272" s="55" t="s">
        <v>1854</v>
      </c>
      <c r="F272" s="55">
        <v>90</v>
      </c>
      <c r="G272" s="55"/>
      <c r="H272" s="55">
        <f t="shared" si="4"/>
        <v>90</v>
      </c>
      <c r="I272" s="55" t="s">
        <v>1543</v>
      </c>
      <c r="J272" s="55" t="s">
        <v>1265</v>
      </c>
      <c r="K272" s="55" t="s">
        <v>48</v>
      </c>
      <c r="L272" s="58"/>
      <c r="M272" s="58" t="s">
        <v>48</v>
      </c>
    </row>
    <row r="273" s="51" customFormat="1" ht="17" customHeight="1" spans="1:13">
      <c r="A273" s="55">
        <v>270</v>
      </c>
      <c r="B273" s="55" t="s">
        <v>1832</v>
      </c>
      <c r="C273" s="55" t="s">
        <v>1855</v>
      </c>
      <c r="D273" s="55" t="s">
        <v>1539</v>
      </c>
      <c r="E273" s="60" t="s">
        <v>1855</v>
      </c>
      <c r="F273" s="55">
        <v>90</v>
      </c>
      <c r="G273" s="55"/>
      <c r="H273" s="55">
        <f t="shared" si="4"/>
        <v>90</v>
      </c>
      <c r="I273" s="55" t="s">
        <v>1564</v>
      </c>
      <c r="J273" s="55" t="s">
        <v>1265</v>
      </c>
      <c r="K273" s="55" t="s">
        <v>48</v>
      </c>
      <c r="L273" s="58"/>
      <c r="M273" s="58"/>
    </row>
    <row r="274" s="51" customFormat="1" ht="17" customHeight="1" spans="1:13">
      <c r="A274" s="55">
        <v>271</v>
      </c>
      <c r="B274" s="55" t="s">
        <v>1832</v>
      </c>
      <c r="C274" s="57" t="s">
        <v>1856</v>
      </c>
      <c r="D274" s="55" t="s">
        <v>1539</v>
      </c>
      <c r="E274" s="57" t="s">
        <v>1856</v>
      </c>
      <c r="F274" s="55">
        <v>90</v>
      </c>
      <c r="G274" s="55"/>
      <c r="H274" s="55">
        <f t="shared" si="4"/>
        <v>90</v>
      </c>
      <c r="I274" s="55" t="s">
        <v>1596</v>
      </c>
      <c r="J274" s="55" t="s">
        <v>1265</v>
      </c>
      <c r="K274" s="55" t="s">
        <v>48</v>
      </c>
      <c r="L274" s="58"/>
      <c r="M274" s="58"/>
    </row>
    <row r="275" s="51" customFormat="1" ht="17" customHeight="1" spans="1:13">
      <c r="A275" s="55">
        <v>272</v>
      </c>
      <c r="B275" s="55" t="s">
        <v>1832</v>
      </c>
      <c r="C275" s="57" t="s">
        <v>1857</v>
      </c>
      <c r="D275" s="55" t="s">
        <v>1542</v>
      </c>
      <c r="E275" s="57" t="s">
        <v>1857</v>
      </c>
      <c r="F275" s="55"/>
      <c r="G275" s="55">
        <v>90</v>
      </c>
      <c r="H275" s="55">
        <f t="shared" si="4"/>
        <v>90</v>
      </c>
      <c r="I275" s="55" t="s">
        <v>1858</v>
      </c>
      <c r="J275" s="55" t="s">
        <v>1262</v>
      </c>
      <c r="K275" s="55" t="s">
        <v>48</v>
      </c>
      <c r="L275" s="58" t="s">
        <v>36</v>
      </c>
      <c r="M275" s="58"/>
    </row>
    <row r="276" s="51" customFormat="1" ht="17" customHeight="1" spans="1:13">
      <c r="A276" s="55">
        <v>273</v>
      </c>
      <c r="B276" s="55" t="s">
        <v>1832</v>
      </c>
      <c r="C276" s="57" t="s">
        <v>1859</v>
      </c>
      <c r="D276" s="55" t="s">
        <v>1539</v>
      </c>
      <c r="E276" s="57" t="s">
        <v>1859</v>
      </c>
      <c r="F276" s="55"/>
      <c r="G276" s="55">
        <v>90</v>
      </c>
      <c r="H276" s="55">
        <f t="shared" si="4"/>
        <v>90</v>
      </c>
      <c r="I276" s="57" t="s">
        <v>1733</v>
      </c>
      <c r="J276" s="55" t="s">
        <v>1262</v>
      </c>
      <c r="K276" s="55" t="s">
        <v>48</v>
      </c>
      <c r="L276" s="58" t="s">
        <v>36</v>
      </c>
      <c r="M276" s="58"/>
    </row>
    <row r="277" s="51" customFormat="1" ht="17" customHeight="1" spans="1:13">
      <c r="A277" s="55">
        <v>274</v>
      </c>
      <c r="B277" s="55" t="s">
        <v>1832</v>
      </c>
      <c r="C277" s="55" t="s">
        <v>1860</v>
      </c>
      <c r="D277" s="55" t="s">
        <v>1539</v>
      </c>
      <c r="E277" s="55" t="s">
        <v>1860</v>
      </c>
      <c r="F277" s="55">
        <v>90</v>
      </c>
      <c r="G277" s="55"/>
      <c r="H277" s="55">
        <f>F277</f>
        <v>90</v>
      </c>
      <c r="I277" s="72" t="s">
        <v>1564</v>
      </c>
      <c r="J277" s="55" t="s">
        <v>1265</v>
      </c>
      <c r="K277" s="55" t="s">
        <v>48</v>
      </c>
      <c r="L277" s="58"/>
      <c r="M277" s="58"/>
    </row>
    <row r="278" s="52" customFormat="1" ht="20" customHeight="1" spans="1:13">
      <c r="A278" s="65" t="s">
        <v>1248</v>
      </c>
      <c r="B278" s="65"/>
      <c r="C278" s="65"/>
      <c r="D278" s="66" t="s">
        <v>1249</v>
      </c>
      <c r="E278" s="67"/>
      <c r="F278" s="68">
        <v>229</v>
      </c>
      <c r="G278" s="68">
        <v>168</v>
      </c>
      <c r="H278" s="68">
        <v>397</v>
      </c>
      <c r="I278" s="73"/>
      <c r="J278" s="68"/>
      <c r="K278" s="68"/>
      <c r="L278" s="74"/>
      <c r="M278" s="74"/>
    </row>
    <row r="279" s="52" customFormat="1" ht="20" customHeight="1" spans="1:13">
      <c r="A279" s="65"/>
      <c r="B279" s="65"/>
      <c r="C279" s="65"/>
      <c r="D279" s="69" t="s">
        <v>1250</v>
      </c>
      <c r="E279" s="70"/>
      <c r="F279" s="65">
        <f t="shared" ref="F279:H279" si="5">SUM(F4:F277)</f>
        <v>20610</v>
      </c>
      <c r="G279" s="65">
        <f t="shared" si="5"/>
        <v>15120</v>
      </c>
      <c r="H279" s="65">
        <f t="shared" si="5"/>
        <v>35730</v>
      </c>
      <c r="I279" s="75"/>
      <c r="J279" s="65"/>
      <c r="K279" s="65"/>
      <c r="L279" s="76"/>
      <c r="M279" s="76"/>
    </row>
    <row r="280" ht="30" customHeight="1" spans="6:8">
      <c r="F280" s="71"/>
      <c r="G280" s="71"/>
      <c r="H280" s="71"/>
    </row>
  </sheetData>
  <autoFilter ref="A3:N279">
    <extLst/>
  </autoFilter>
  <mergeCells count="17">
    <mergeCell ref="A1:M1"/>
    <mergeCell ref="D278:E278"/>
    <mergeCell ref="D279:E27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78:C279"/>
  </mergeCells>
  <conditionalFormatting sqref="E43">
    <cfRule type="duplicateValues" dxfId="1" priority="7"/>
  </conditionalFormatting>
  <conditionalFormatting sqref="E46">
    <cfRule type="duplicateValues" dxfId="1" priority="6"/>
  </conditionalFormatting>
  <conditionalFormatting sqref="C49">
    <cfRule type="duplicateValues" dxfId="1" priority="3"/>
  </conditionalFormatting>
  <conditionalFormatting sqref="E49">
    <cfRule type="duplicateValues" dxfId="1" priority="1"/>
  </conditionalFormatting>
  <conditionalFormatting sqref="E104">
    <cfRule type="duplicateValues" dxfId="1" priority="11"/>
  </conditionalFormatting>
  <conditionalFormatting sqref="E113">
    <cfRule type="duplicateValues" dxfId="1" priority="5"/>
  </conditionalFormatting>
  <conditionalFormatting sqref="E128">
    <cfRule type="duplicateValues" dxfId="1" priority="12"/>
  </conditionalFormatting>
  <conditionalFormatting sqref="C277">
    <cfRule type="duplicateValues" dxfId="1" priority="9"/>
  </conditionalFormatting>
  <conditionalFormatting sqref="E277">
    <cfRule type="duplicateValues" dxfId="1" priority="8"/>
  </conditionalFormatting>
  <conditionalFormatting sqref="C4:C48 C50:C275">
    <cfRule type="duplicateValues" dxfId="1" priority="16"/>
  </conditionalFormatting>
  <dataValidations count="2">
    <dataValidation type="custom" allowBlank="1" showInputMessage="1" showErrorMessage="1" sqref="B13">
      <formula1>"大东口村，南京湖村，增幅村"</formula1>
    </dataValidation>
    <dataValidation type="custom" allowBlank="1" showInputMessage="1" showErrorMessage="1" sqref="B43:B45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98"/>
  <sheetViews>
    <sheetView workbookViewId="0">
      <pane ySplit="3" topLeftCell="A252" activePane="bottomLeft" state="frozen"/>
      <selection/>
      <selection pane="bottomLeft" activeCell="Q279" sqref="P279:Q279"/>
    </sheetView>
  </sheetViews>
  <sheetFormatPr defaultColWidth="9" defaultRowHeight="12"/>
  <cols>
    <col min="1" max="1" width="6.875" style="19" customWidth="1"/>
    <col min="2" max="2" width="9.25" style="19" customWidth="1"/>
    <col min="3" max="3" width="8.5" style="19" customWidth="1"/>
    <col min="4" max="5" width="7.875" style="19" customWidth="1"/>
    <col min="6" max="6" width="8.75" style="19" customWidth="1"/>
    <col min="7" max="7" width="9.25" style="19" customWidth="1"/>
    <col min="8" max="8" width="7" style="19" customWidth="1"/>
    <col min="9" max="9" width="6.5" style="19" customWidth="1"/>
    <col min="10" max="10" width="6.875" style="19" customWidth="1"/>
    <col min="11" max="11" width="6.5" style="19" customWidth="1"/>
    <col min="12" max="16372" width="9" style="19"/>
    <col min="16373" max="16384" width="9" style="22"/>
  </cols>
  <sheetData>
    <row r="1" ht="36" customHeight="1" spans="1:11">
      <c r="A1" s="23" t="s">
        <v>1861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18" customFormat="1" ht="15" customHeight="1" spans="1:16373">
      <c r="A2" s="24" t="s">
        <v>2</v>
      </c>
      <c r="B2" s="24" t="s">
        <v>22</v>
      </c>
      <c r="C2" s="24" t="s">
        <v>23</v>
      </c>
      <c r="D2" s="24" t="s">
        <v>1862</v>
      </c>
      <c r="E2" s="24" t="s">
        <v>1863</v>
      </c>
      <c r="F2" s="24" t="s">
        <v>1864</v>
      </c>
      <c r="G2" s="24" t="s">
        <v>28</v>
      </c>
      <c r="H2" s="24" t="s">
        <v>1535</v>
      </c>
      <c r="I2" s="24" t="s">
        <v>1536</v>
      </c>
      <c r="J2" s="24" t="s">
        <v>1865</v>
      </c>
      <c r="K2" s="24" t="s">
        <v>31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30"/>
    </row>
    <row r="3" s="18" customFormat="1" ht="15" customHeight="1" spans="1:1637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30"/>
    </row>
    <row r="4" ht="18" customHeight="1" spans="1:11">
      <c r="A4" s="26">
        <v>1</v>
      </c>
      <c r="B4" s="26" t="s">
        <v>1866</v>
      </c>
      <c r="C4" s="26" t="s">
        <v>1867</v>
      </c>
      <c r="D4" s="26"/>
      <c r="E4" s="26">
        <v>90</v>
      </c>
      <c r="F4" s="26">
        <f t="shared" ref="F4:F67" si="0">E4+D4</f>
        <v>90</v>
      </c>
      <c r="G4" s="27" t="s">
        <v>1262</v>
      </c>
      <c r="H4" s="26" t="s">
        <v>36</v>
      </c>
      <c r="I4" s="26" t="s">
        <v>37</v>
      </c>
      <c r="J4" s="26" t="s">
        <v>38</v>
      </c>
      <c r="K4" s="26"/>
    </row>
    <row r="5" ht="18" customHeight="1" spans="1:11">
      <c r="A5" s="26">
        <v>2</v>
      </c>
      <c r="B5" s="26" t="s">
        <v>1866</v>
      </c>
      <c r="C5" s="26" t="s">
        <v>1868</v>
      </c>
      <c r="D5" s="26">
        <v>90</v>
      </c>
      <c r="E5" s="26">
        <v>90</v>
      </c>
      <c r="F5" s="26">
        <f t="shared" si="0"/>
        <v>180</v>
      </c>
      <c r="G5" s="27" t="s">
        <v>1259</v>
      </c>
      <c r="H5" s="26" t="s">
        <v>36</v>
      </c>
      <c r="I5" s="26" t="s">
        <v>37</v>
      </c>
      <c r="J5" s="26" t="s">
        <v>38</v>
      </c>
      <c r="K5" s="26"/>
    </row>
    <row r="6" ht="18" customHeight="1" spans="1:11">
      <c r="A6" s="26">
        <v>3</v>
      </c>
      <c r="B6" s="26" t="s">
        <v>1866</v>
      </c>
      <c r="C6" s="26" t="s">
        <v>1869</v>
      </c>
      <c r="D6" s="26">
        <v>90</v>
      </c>
      <c r="E6" s="26"/>
      <c r="F6" s="26">
        <f t="shared" si="0"/>
        <v>90</v>
      </c>
      <c r="G6" s="27" t="s">
        <v>1265</v>
      </c>
      <c r="H6" s="26"/>
      <c r="I6" s="26" t="s">
        <v>37</v>
      </c>
      <c r="J6" s="26" t="s">
        <v>38</v>
      </c>
      <c r="K6" s="26"/>
    </row>
    <row r="7" ht="18" customHeight="1" spans="1:11">
      <c r="A7" s="26">
        <v>4</v>
      </c>
      <c r="B7" s="26" t="s">
        <v>1866</v>
      </c>
      <c r="C7" s="26" t="s">
        <v>1870</v>
      </c>
      <c r="D7" s="26">
        <v>90</v>
      </c>
      <c r="E7" s="26">
        <v>90</v>
      </c>
      <c r="F7" s="26">
        <f t="shared" si="0"/>
        <v>180</v>
      </c>
      <c r="G7" s="27" t="s">
        <v>1259</v>
      </c>
      <c r="H7" s="26" t="s">
        <v>36</v>
      </c>
      <c r="I7" s="26" t="s">
        <v>37</v>
      </c>
      <c r="J7" s="26" t="s">
        <v>38</v>
      </c>
      <c r="K7" s="26"/>
    </row>
    <row r="8" ht="18" customHeight="1" spans="1:11">
      <c r="A8" s="26">
        <v>5</v>
      </c>
      <c r="B8" s="26" t="s">
        <v>1866</v>
      </c>
      <c r="C8" s="26" t="s">
        <v>1871</v>
      </c>
      <c r="D8" s="26">
        <v>90</v>
      </c>
      <c r="E8" s="26">
        <v>90</v>
      </c>
      <c r="F8" s="26">
        <f t="shared" si="0"/>
        <v>180</v>
      </c>
      <c r="G8" s="27" t="s">
        <v>1259</v>
      </c>
      <c r="H8" s="26" t="s">
        <v>36</v>
      </c>
      <c r="I8" s="26" t="s">
        <v>37</v>
      </c>
      <c r="J8" s="26" t="s">
        <v>38</v>
      </c>
      <c r="K8" s="26"/>
    </row>
    <row r="9" ht="18" customHeight="1" spans="1:11">
      <c r="A9" s="26">
        <v>6</v>
      </c>
      <c r="B9" s="26" t="s">
        <v>1866</v>
      </c>
      <c r="C9" s="26" t="s">
        <v>1872</v>
      </c>
      <c r="D9" s="26">
        <v>90</v>
      </c>
      <c r="E9" s="26"/>
      <c r="F9" s="26">
        <f t="shared" si="0"/>
        <v>90</v>
      </c>
      <c r="G9" s="27" t="s">
        <v>1265</v>
      </c>
      <c r="H9" s="26"/>
      <c r="I9" s="29" t="s">
        <v>1873</v>
      </c>
      <c r="J9" s="26" t="s">
        <v>38</v>
      </c>
      <c r="K9" s="26"/>
    </row>
    <row r="10" ht="18" customHeight="1" spans="1:11">
      <c r="A10" s="26">
        <v>7</v>
      </c>
      <c r="B10" s="26" t="s">
        <v>1866</v>
      </c>
      <c r="C10" s="26" t="s">
        <v>1874</v>
      </c>
      <c r="D10" s="26">
        <v>90</v>
      </c>
      <c r="E10" s="26"/>
      <c r="F10" s="26">
        <f t="shared" si="0"/>
        <v>90</v>
      </c>
      <c r="G10" s="27" t="s">
        <v>1265</v>
      </c>
      <c r="H10" s="26"/>
      <c r="I10" s="26" t="s">
        <v>37</v>
      </c>
      <c r="J10" s="26" t="s">
        <v>38</v>
      </c>
      <c r="K10" s="26"/>
    </row>
    <row r="11" ht="18" customHeight="1" spans="1:11">
      <c r="A11" s="26">
        <v>8</v>
      </c>
      <c r="B11" s="26" t="s">
        <v>1866</v>
      </c>
      <c r="C11" s="26" t="s">
        <v>1875</v>
      </c>
      <c r="D11" s="26"/>
      <c r="E11" s="26">
        <v>90</v>
      </c>
      <c r="F11" s="26">
        <f t="shared" si="0"/>
        <v>90</v>
      </c>
      <c r="G11" s="27" t="s">
        <v>1262</v>
      </c>
      <c r="H11" s="26" t="s">
        <v>36</v>
      </c>
      <c r="I11" s="26" t="s">
        <v>37</v>
      </c>
      <c r="J11" s="26" t="s">
        <v>38</v>
      </c>
      <c r="K11" s="26"/>
    </row>
    <row r="12" ht="18" customHeight="1" spans="1:11">
      <c r="A12" s="26">
        <v>9</v>
      </c>
      <c r="B12" s="26" t="s">
        <v>1866</v>
      </c>
      <c r="C12" s="26" t="s">
        <v>1876</v>
      </c>
      <c r="D12" s="26">
        <v>90</v>
      </c>
      <c r="E12" s="26"/>
      <c r="F12" s="26">
        <f t="shared" si="0"/>
        <v>90</v>
      </c>
      <c r="G12" s="27" t="s">
        <v>1265</v>
      </c>
      <c r="H12" s="26"/>
      <c r="I12" s="29" t="s">
        <v>1873</v>
      </c>
      <c r="J12" s="26" t="s">
        <v>38</v>
      </c>
      <c r="K12" s="26"/>
    </row>
    <row r="13" ht="18" customHeight="1" spans="1:11">
      <c r="A13" s="26">
        <v>10</v>
      </c>
      <c r="B13" s="26" t="s">
        <v>1866</v>
      </c>
      <c r="C13" s="26" t="s">
        <v>1877</v>
      </c>
      <c r="D13" s="26">
        <v>90</v>
      </c>
      <c r="E13" s="26"/>
      <c r="F13" s="26">
        <f t="shared" si="0"/>
        <v>90</v>
      </c>
      <c r="G13" s="27" t="s">
        <v>1265</v>
      </c>
      <c r="H13" s="26"/>
      <c r="I13" s="29" t="s">
        <v>1873</v>
      </c>
      <c r="J13" s="26" t="s">
        <v>38</v>
      </c>
      <c r="K13" s="26"/>
    </row>
    <row r="14" ht="18" customHeight="1" spans="1:11">
      <c r="A14" s="26">
        <v>11</v>
      </c>
      <c r="B14" s="26" t="s">
        <v>1866</v>
      </c>
      <c r="C14" s="26" t="s">
        <v>1878</v>
      </c>
      <c r="D14" s="26">
        <v>90</v>
      </c>
      <c r="E14" s="26"/>
      <c r="F14" s="26">
        <f t="shared" si="0"/>
        <v>90</v>
      </c>
      <c r="G14" s="27" t="s">
        <v>1265</v>
      </c>
      <c r="H14" s="26"/>
      <c r="I14" s="29"/>
      <c r="J14" s="26" t="s">
        <v>38</v>
      </c>
      <c r="K14" s="26"/>
    </row>
    <row r="15" ht="18" customHeight="1" spans="1:11">
      <c r="A15" s="26">
        <v>12</v>
      </c>
      <c r="B15" s="26" t="s">
        <v>1866</v>
      </c>
      <c r="C15" s="26" t="s">
        <v>1879</v>
      </c>
      <c r="D15" s="26">
        <v>90</v>
      </c>
      <c r="E15" s="26"/>
      <c r="F15" s="26">
        <f t="shared" si="0"/>
        <v>90</v>
      </c>
      <c r="G15" s="27" t="s">
        <v>1265</v>
      </c>
      <c r="H15" s="26"/>
      <c r="I15" s="26" t="s">
        <v>37</v>
      </c>
      <c r="J15" s="26" t="s">
        <v>38</v>
      </c>
      <c r="K15" s="26"/>
    </row>
    <row r="16" ht="18" customHeight="1" spans="1:11">
      <c r="A16" s="26">
        <v>13</v>
      </c>
      <c r="B16" s="26" t="s">
        <v>1866</v>
      </c>
      <c r="C16" s="26" t="s">
        <v>1880</v>
      </c>
      <c r="D16" s="26">
        <v>90</v>
      </c>
      <c r="E16" s="26">
        <v>90</v>
      </c>
      <c r="F16" s="26">
        <f t="shared" si="0"/>
        <v>180</v>
      </c>
      <c r="G16" s="27" t="s">
        <v>1259</v>
      </c>
      <c r="H16" s="26" t="s">
        <v>36</v>
      </c>
      <c r="I16" s="26" t="s">
        <v>37</v>
      </c>
      <c r="J16" s="26" t="s">
        <v>38</v>
      </c>
      <c r="K16" s="26"/>
    </row>
    <row r="17" ht="18" customHeight="1" spans="1:11">
      <c r="A17" s="26">
        <v>14</v>
      </c>
      <c r="B17" s="26" t="s">
        <v>1866</v>
      </c>
      <c r="C17" s="26" t="s">
        <v>1881</v>
      </c>
      <c r="D17" s="26">
        <v>90</v>
      </c>
      <c r="E17" s="26"/>
      <c r="F17" s="26">
        <f t="shared" si="0"/>
        <v>90</v>
      </c>
      <c r="G17" s="27" t="s">
        <v>1265</v>
      </c>
      <c r="H17" s="26"/>
      <c r="I17" s="29" t="s">
        <v>1873</v>
      </c>
      <c r="J17" s="26" t="s">
        <v>49</v>
      </c>
      <c r="K17" s="26"/>
    </row>
    <row r="18" ht="18" customHeight="1" spans="1:11">
      <c r="A18" s="26">
        <v>15</v>
      </c>
      <c r="B18" s="26" t="s">
        <v>1866</v>
      </c>
      <c r="C18" s="26" t="s">
        <v>1882</v>
      </c>
      <c r="D18" s="26"/>
      <c r="E18" s="26">
        <v>90</v>
      </c>
      <c r="F18" s="26">
        <f t="shared" si="0"/>
        <v>90</v>
      </c>
      <c r="G18" s="27" t="s">
        <v>1262</v>
      </c>
      <c r="H18" s="26" t="s">
        <v>36</v>
      </c>
      <c r="I18" s="26" t="s">
        <v>37</v>
      </c>
      <c r="J18" s="26" t="s">
        <v>38</v>
      </c>
      <c r="K18" s="26"/>
    </row>
    <row r="19" ht="18" customHeight="1" spans="1:11">
      <c r="A19" s="26">
        <v>16</v>
      </c>
      <c r="B19" s="26" t="s">
        <v>1866</v>
      </c>
      <c r="C19" s="26" t="s">
        <v>1883</v>
      </c>
      <c r="D19" s="26"/>
      <c r="E19" s="26">
        <v>90</v>
      </c>
      <c r="F19" s="26">
        <f t="shared" si="0"/>
        <v>90</v>
      </c>
      <c r="G19" s="27" t="s">
        <v>1262</v>
      </c>
      <c r="H19" s="26" t="s">
        <v>36</v>
      </c>
      <c r="I19" s="26" t="s">
        <v>37</v>
      </c>
      <c r="J19" s="26" t="s">
        <v>38</v>
      </c>
      <c r="K19" s="26"/>
    </row>
    <row r="20" ht="18" customHeight="1" spans="1:11">
      <c r="A20" s="26">
        <v>17</v>
      </c>
      <c r="B20" s="26" t="s">
        <v>1866</v>
      </c>
      <c r="C20" s="26" t="s">
        <v>1884</v>
      </c>
      <c r="D20" s="26"/>
      <c r="E20" s="26">
        <v>90</v>
      </c>
      <c r="F20" s="26">
        <f t="shared" si="0"/>
        <v>90</v>
      </c>
      <c r="G20" s="27" t="s">
        <v>1262</v>
      </c>
      <c r="H20" s="26" t="s">
        <v>36</v>
      </c>
      <c r="I20" s="26" t="s">
        <v>37</v>
      </c>
      <c r="J20" s="26" t="s">
        <v>38</v>
      </c>
      <c r="K20" s="26"/>
    </row>
    <row r="21" ht="18" customHeight="1" spans="1:11">
      <c r="A21" s="26">
        <v>18</v>
      </c>
      <c r="B21" s="26" t="s">
        <v>1866</v>
      </c>
      <c r="C21" s="26" t="s">
        <v>1885</v>
      </c>
      <c r="D21" s="26">
        <v>90</v>
      </c>
      <c r="E21" s="26">
        <v>90</v>
      </c>
      <c r="F21" s="26">
        <f t="shared" si="0"/>
        <v>180</v>
      </c>
      <c r="G21" s="27" t="s">
        <v>1259</v>
      </c>
      <c r="H21" s="26" t="s">
        <v>36</v>
      </c>
      <c r="I21" s="26" t="s">
        <v>37</v>
      </c>
      <c r="J21" s="26" t="s">
        <v>38</v>
      </c>
      <c r="K21" s="26"/>
    </row>
    <row r="22" ht="18" customHeight="1" spans="1:11">
      <c r="A22" s="26">
        <v>19</v>
      </c>
      <c r="B22" s="26" t="s">
        <v>1866</v>
      </c>
      <c r="C22" s="26" t="s">
        <v>1886</v>
      </c>
      <c r="D22" s="26">
        <v>90</v>
      </c>
      <c r="E22" s="26">
        <v>90</v>
      </c>
      <c r="F22" s="26">
        <f t="shared" si="0"/>
        <v>180</v>
      </c>
      <c r="G22" s="27" t="s">
        <v>1259</v>
      </c>
      <c r="H22" s="26" t="s">
        <v>36</v>
      </c>
      <c r="I22" s="26" t="s">
        <v>37</v>
      </c>
      <c r="J22" s="26" t="s">
        <v>38</v>
      </c>
      <c r="K22" s="26"/>
    </row>
    <row r="23" ht="18" customHeight="1" spans="1:11">
      <c r="A23" s="26">
        <v>20</v>
      </c>
      <c r="B23" s="26" t="s">
        <v>1866</v>
      </c>
      <c r="C23" s="26" t="s">
        <v>1887</v>
      </c>
      <c r="D23" s="26">
        <v>90</v>
      </c>
      <c r="E23" s="26"/>
      <c r="F23" s="26">
        <f t="shared" si="0"/>
        <v>90</v>
      </c>
      <c r="G23" s="27" t="s">
        <v>1265</v>
      </c>
      <c r="H23" s="26"/>
      <c r="I23" s="29" t="s">
        <v>1873</v>
      </c>
      <c r="J23" s="26" t="s">
        <v>49</v>
      </c>
      <c r="K23" s="26"/>
    </row>
    <row r="24" ht="18" customHeight="1" spans="1:11">
      <c r="A24" s="26">
        <v>21</v>
      </c>
      <c r="B24" s="26" t="s">
        <v>1866</v>
      </c>
      <c r="C24" s="26" t="s">
        <v>1888</v>
      </c>
      <c r="D24" s="26">
        <v>90</v>
      </c>
      <c r="E24" s="26"/>
      <c r="F24" s="26">
        <f t="shared" si="0"/>
        <v>90</v>
      </c>
      <c r="G24" s="27" t="s">
        <v>1265</v>
      </c>
      <c r="H24" s="26"/>
      <c r="I24" s="29" t="s">
        <v>1873</v>
      </c>
      <c r="J24" s="26" t="s">
        <v>49</v>
      </c>
      <c r="K24" s="26"/>
    </row>
    <row r="25" ht="18" customHeight="1" spans="1:11">
      <c r="A25" s="26">
        <v>22</v>
      </c>
      <c r="B25" s="26" t="s">
        <v>1866</v>
      </c>
      <c r="C25" s="26" t="s">
        <v>1889</v>
      </c>
      <c r="D25" s="26">
        <v>90</v>
      </c>
      <c r="E25" s="26">
        <v>90</v>
      </c>
      <c r="F25" s="26">
        <f t="shared" si="0"/>
        <v>180</v>
      </c>
      <c r="G25" s="27" t="s">
        <v>1259</v>
      </c>
      <c r="H25" s="26" t="s">
        <v>36</v>
      </c>
      <c r="I25" s="26" t="s">
        <v>37</v>
      </c>
      <c r="J25" s="26" t="s">
        <v>49</v>
      </c>
      <c r="K25" s="26"/>
    </row>
    <row r="26" ht="18" customHeight="1" spans="1:11">
      <c r="A26" s="26">
        <v>23</v>
      </c>
      <c r="B26" s="26" t="s">
        <v>1866</v>
      </c>
      <c r="C26" s="26" t="s">
        <v>1890</v>
      </c>
      <c r="D26" s="26">
        <v>90</v>
      </c>
      <c r="E26" s="26">
        <v>90</v>
      </c>
      <c r="F26" s="26">
        <f t="shared" si="0"/>
        <v>180</v>
      </c>
      <c r="G26" s="27" t="s">
        <v>1259</v>
      </c>
      <c r="H26" s="26" t="s">
        <v>36</v>
      </c>
      <c r="I26" s="29" t="s">
        <v>1873</v>
      </c>
      <c r="J26" s="26" t="s">
        <v>49</v>
      </c>
      <c r="K26" s="26"/>
    </row>
    <row r="27" ht="18" customHeight="1" spans="1:11">
      <c r="A27" s="26">
        <v>24</v>
      </c>
      <c r="B27" s="26" t="s">
        <v>1866</v>
      </c>
      <c r="C27" s="26" t="s">
        <v>1891</v>
      </c>
      <c r="D27" s="26"/>
      <c r="E27" s="26">
        <v>90</v>
      </c>
      <c r="F27" s="26">
        <f t="shared" si="0"/>
        <v>90</v>
      </c>
      <c r="G27" s="27" t="s">
        <v>1262</v>
      </c>
      <c r="H27" s="26" t="s">
        <v>36</v>
      </c>
      <c r="I27" s="26" t="s">
        <v>37</v>
      </c>
      <c r="J27" s="26" t="s">
        <v>38</v>
      </c>
      <c r="K27" s="26"/>
    </row>
    <row r="28" ht="18" customHeight="1" spans="1:11">
      <c r="A28" s="26">
        <v>25</v>
      </c>
      <c r="B28" s="26" t="s">
        <v>1892</v>
      </c>
      <c r="C28" s="26" t="s">
        <v>1893</v>
      </c>
      <c r="D28" s="26"/>
      <c r="E28" s="26">
        <v>90</v>
      </c>
      <c r="F28" s="26">
        <f t="shared" si="0"/>
        <v>90</v>
      </c>
      <c r="G28" s="27" t="s">
        <v>1262</v>
      </c>
      <c r="H28" s="26" t="s">
        <v>36</v>
      </c>
      <c r="I28" s="26" t="s">
        <v>37</v>
      </c>
      <c r="J28" s="26" t="s">
        <v>38</v>
      </c>
      <c r="K28" s="26"/>
    </row>
    <row r="29" ht="18" customHeight="1" spans="1:11">
      <c r="A29" s="26">
        <v>26</v>
      </c>
      <c r="B29" s="26" t="s">
        <v>1892</v>
      </c>
      <c r="C29" s="26" t="s">
        <v>1894</v>
      </c>
      <c r="D29" s="26">
        <v>90</v>
      </c>
      <c r="E29" s="26"/>
      <c r="F29" s="26">
        <f t="shared" si="0"/>
        <v>90</v>
      </c>
      <c r="G29" s="27" t="s">
        <v>1265</v>
      </c>
      <c r="H29" s="26"/>
      <c r="I29" s="26" t="s">
        <v>37</v>
      </c>
      <c r="J29" s="26" t="s">
        <v>38</v>
      </c>
      <c r="K29" s="26"/>
    </row>
    <row r="30" ht="18" customHeight="1" spans="1:11">
      <c r="A30" s="26">
        <v>27</v>
      </c>
      <c r="B30" s="26" t="s">
        <v>1892</v>
      </c>
      <c r="C30" s="26" t="s">
        <v>1895</v>
      </c>
      <c r="D30" s="26">
        <v>90</v>
      </c>
      <c r="E30" s="26">
        <v>90</v>
      </c>
      <c r="F30" s="26">
        <f t="shared" si="0"/>
        <v>180</v>
      </c>
      <c r="G30" s="27" t="s">
        <v>1259</v>
      </c>
      <c r="H30" s="26" t="s">
        <v>36</v>
      </c>
      <c r="I30" s="26" t="s">
        <v>37</v>
      </c>
      <c r="J30" s="26" t="s">
        <v>38</v>
      </c>
      <c r="K30" s="26"/>
    </row>
    <row r="31" ht="18" customHeight="1" spans="1:11">
      <c r="A31" s="26">
        <v>28</v>
      </c>
      <c r="B31" s="26" t="s">
        <v>1892</v>
      </c>
      <c r="C31" s="26" t="s">
        <v>1896</v>
      </c>
      <c r="D31" s="26">
        <v>90</v>
      </c>
      <c r="E31" s="26">
        <v>90</v>
      </c>
      <c r="F31" s="26">
        <f t="shared" si="0"/>
        <v>180</v>
      </c>
      <c r="G31" s="27" t="s">
        <v>1259</v>
      </c>
      <c r="H31" s="26" t="s">
        <v>36</v>
      </c>
      <c r="I31" s="26" t="s">
        <v>37</v>
      </c>
      <c r="J31" s="26" t="s">
        <v>38</v>
      </c>
      <c r="K31" s="26"/>
    </row>
    <row r="32" ht="18" customHeight="1" spans="1:11">
      <c r="A32" s="26">
        <v>29</v>
      </c>
      <c r="B32" s="26" t="s">
        <v>1892</v>
      </c>
      <c r="C32" s="26" t="s">
        <v>1897</v>
      </c>
      <c r="D32" s="26">
        <v>90</v>
      </c>
      <c r="E32" s="26">
        <v>90</v>
      </c>
      <c r="F32" s="26">
        <f t="shared" si="0"/>
        <v>180</v>
      </c>
      <c r="G32" s="27" t="s">
        <v>1259</v>
      </c>
      <c r="H32" s="26" t="s">
        <v>36</v>
      </c>
      <c r="I32" s="26" t="s">
        <v>37</v>
      </c>
      <c r="J32" s="26" t="s">
        <v>38</v>
      </c>
      <c r="K32" s="26"/>
    </row>
    <row r="33" ht="18" customHeight="1" spans="1:11">
      <c r="A33" s="26">
        <v>30</v>
      </c>
      <c r="B33" s="26" t="s">
        <v>1892</v>
      </c>
      <c r="C33" s="26" t="s">
        <v>1898</v>
      </c>
      <c r="D33" s="26">
        <v>90</v>
      </c>
      <c r="E33" s="26"/>
      <c r="F33" s="26">
        <f t="shared" si="0"/>
        <v>90</v>
      </c>
      <c r="G33" s="27" t="s">
        <v>1265</v>
      </c>
      <c r="H33" s="26"/>
      <c r="I33" s="26" t="s">
        <v>37</v>
      </c>
      <c r="J33" s="26" t="s">
        <v>38</v>
      </c>
      <c r="K33" s="26"/>
    </row>
    <row r="34" ht="18" customHeight="1" spans="1:11">
      <c r="A34" s="26">
        <v>31</v>
      </c>
      <c r="B34" s="26" t="s">
        <v>1892</v>
      </c>
      <c r="C34" s="26" t="s">
        <v>1899</v>
      </c>
      <c r="D34" s="26">
        <v>90</v>
      </c>
      <c r="E34" s="26">
        <v>90</v>
      </c>
      <c r="F34" s="26">
        <f t="shared" si="0"/>
        <v>180</v>
      </c>
      <c r="G34" s="27" t="s">
        <v>1259</v>
      </c>
      <c r="H34" s="26" t="s">
        <v>36</v>
      </c>
      <c r="I34" s="26" t="s">
        <v>37</v>
      </c>
      <c r="J34" s="26" t="s">
        <v>38</v>
      </c>
      <c r="K34" s="26"/>
    </row>
    <row r="35" ht="18" customHeight="1" spans="1:11">
      <c r="A35" s="26">
        <v>32</v>
      </c>
      <c r="B35" s="26" t="s">
        <v>1892</v>
      </c>
      <c r="C35" s="26" t="s">
        <v>561</v>
      </c>
      <c r="D35" s="26">
        <v>90</v>
      </c>
      <c r="E35" s="26">
        <v>90</v>
      </c>
      <c r="F35" s="26">
        <f t="shared" si="0"/>
        <v>180</v>
      </c>
      <c r="G35" s="27" t="s">
        <v>1259</v>
      </c>
      <c r="H35" s="26" t="s">
        <v>36</v>
      </c>
      <c r="I35" s="26" t="s">
        <v>37</v>
      </c>
      <c r="J35" s="26" t="s">
        <v>38</v>
      </c>
      <c r="K35" s="26"/>
    </row>
    <row r="36" ht="18" customHeight="1" spans="1:11">
      <c r="A36" s="26">
        <v>33</v>
      </c>
      <c r="B36" s="26" t="s">
        <v>1900</v>
      </c>
      <c r="C36" s="26" t="s">
        <v>1901</v>
      </c>
      <c r="D36" s="26">
        <v>90</v>
      </c>
      <c r="E36" s="26"/>
      <c r="F36" s="26">
        <f t="shared" si="0"/>
        <v>90</v>
      </c>
      <c r="G36" s="27" t="s">
        <v>1265</v>
      </c>
      <c r="H36" s="26"/>
      <c r="I36" s="29" t="s">
        <v>1873</v>
      </c>
      <c r="J36" s="26" t="s">
        <v>49</v>
      </c>
      <c r="K36" s="26"/>
    </row>
    <row r="37" ht="18" customHeight="1" spans="1:11">
      <c r="A37" s="26">
        <v>34</v>
      </c>
      <c r="B37" s="26" t="s">
        <v>1892</v>
      </c>
      <c r="C37" s="26" t="s">
        <v>1902</v>
      </c>
      <c r="D37" s="26">
        <v>90</v>
      </c>
      <c r="E37" s="26">
        <v>90</v>
      </c>
      <c r="F37" s="26">
        <f t="shared" si="0"/>
        <v>180</v>
      </c>
      <c r="G37" s="27" t="s">
        <v>1259</v>
      </c>
      <c r="H37" s="26" t="s">
        <v>36</v>
      </c>
      <c r="I37" s="26" t="s">
        <v>37</v>
      </c>
      <c r="J37" s="26" t="s">
        <v>38</v>
      </c>
      <c r="K37" s="26"/>
    </row>
    <row r="38" ht="18" customHeight="1" spans="1:11">
      <c r="A38" s="26">
        <v>35</v>
      </c>
      <c r="B38" s="26" t="s">
        <v>1892</v>
      </c>
      <c r="C38" s="26" t="s">
        <v>1903</v>
      </c>
      <c r="D38" s="26"/>
      <c r="E38" s="26">
        <v>90</v>
      </c>
      <c r="F38" s="26">
        <f t="shared" si="0"/>
        <v>90</v>
      </c>
      <c r="G38" s="27" t="s">
        <v>1262</v>
      </c>
      <c r="H38" s="26" t="s">
        <v>36</v>
      </c>
      <c r="I38" s="26" t="s">
        <v>37</v>
      </c>
      <c r="J38" s="26" t="s">
        <v>38</v>
      </c>
      <c r="K38" s="26"/>
    </row>
    <row r="39" ht="18" customHeight="1" spans="1:11">
      <c r="A39" s="26">
        <v>36</v>
      </c>
      <c r="B39" s="26" t="s">
        <v>1892</v>
      </c>
      <c r="C39" s="26" t="s">
        <v>1904</v>
      </c>
      <c r="D39" s="26">
        <v>90</v>
      </c>
      <c r="E39" s="26">
        <v>90</v>
      </c>
      <c r="F39" s="26">
        <f t="shared" si="0"/>
        <v>180</v>
      </c>
      <c r="G39" s="27" t="s">
        <v>1259</v>
      </c>
      <c r="H39" s="26" t="s">
        <v>36</v>
      </c>
      <c r="I39" s="26" t="s">
        <v>37</v>
      </c>
      <c r="J39" s="26" t="s">
        <v>38</v>
      </c>
      <c r="K39" s="26"/>
    </row>
    <row r="40" ht="18" customHeight="1" spans="1:11">
      <c r="A40" s="26">
        <v>37</v>
      </c>
      <c r="B40" s="26" t="s">
        <v>1892</v>
      </c>
      <c r="C40" s="26" t="s">
        <v>1905</v>
      </c>
      <c r="D40" s="26">
        <v>90</v>
      </c>
      <c r="E40" s="26"/>
      <c r="F40" s="26">
        <f t="shared" si="0"/>
        <v>90</v>
      </c>
      <c r="G40" s="27" t="s">
        <v>1265</v>
      </c>
      <c r="H40" s="26"/>
      <c r="I40" s="29" t="s">
        <v>1873</v>
      </c>
      <c r="J40" s="26" t="s">
        <v>38</v>
      </c>
      <c r="K40" s="26"/>
    </row>
    <row r="41" ht="18" customHeight="1" spans="1:11">
      <c r="A41" s="26">
        <v>38</v>
      </c>
      <c r="B41" s="26" t="s">
        <v>1892</v>
      </c>
      <c r="C41" s="26" t="s">
        <v>1906</v>
      </c>
      <c r="D41" s="26">
        <v>90</v>
      </c>
      <c r="E41" s="26">
        <v>90</v>
      </c>
      <c r="F41" s="26">
        <f t="shared" si="0"/>
        <v>180</v>
      </c>
      <c r="G41" s="27" t="s">
        <v>1259</v>
      </c>
      <c r="H41" s="26" t="s">
        <v>36</v>
      </c>
      <c r="I41" s="26" t="s">
        <v>37</v>
      </c>
      <c r="J41" s="26" t="s">
        <v>38</v>
      </c>
      <c r="K41" s="26"/>
    </row>
    <row r="42" ht="18" customHeight="1" spans="1:11">
      <c r="A42" s="26">
        <v>39</v>
      </c>
      <c r="B42" s="26" t="s">
        <v>1892</v>
      </c>
      <c r="C42" s="26" t="s">
        <v>1907</v>
      </c>
      <c r="D42" s="26"/>
      <c r="E42" s="26">
        <v>90</v>
      </c>
      <c r="F42" s="26">
        <f t="shared" si="0"/>
        <v>90</v>
      </c>
      <c r="G42" s="27" t="s">
        <v>1262</v>
      </c>
      <c r="H42" s="26" t="s">
        <v>36</v>
      </c>
      <c r="I42" s="26" t="s">
        <v>37</v>
      </c>
      <c r="J42" s="26" t="s">
        <v>38</v>
      </c>
      <c r="K42" s="26"/>
    </row>
    <row r="43" ht="18" customHeight="1" spans="1:11">
      <c r="A43" s="26">
        <v>40</v>
      </c>
      <c r="B43" s="26" t="s">
        <v>1892</v>
      </c>
      <c r="C43" s="26" t="s">
        <v>1908</v>
      </c>
      <c r="D43" s="26"/>
      <c r="E43" s="26">
        <v>90</v>
      </c>
      <c r="F43" s="26">
        <f t="shared" si="0"/>
        <v>90</v>
      </c>
      <c r="G43" s="27" t="s">
        <v>1262</v>
      </c>
      <c r="H43" s="26" t="s">
        <v>36</v>
      </c>
      <c r="I43" s="26" t="s">
        <v>37</v>
      </c>
      <c r="J43" s="26" t="s">
        <v>38</v>
      </c>
      <c r="K43" s="26"/>
    </row>
    <row r="44" ht="18" customHeight="1" spans="1:11">
      <c r="A44" s="26">
        <v>41</v>
      </c>
      <c r="B44" s="26" t="s">
        <v>1892</v>
      </c>
      <c r="C44" s="26" t="s">
        <v>1909</v>
      </c>
      <c r="D44" s="26">
        <v>90</v>
      </c>
      <c r="E44" s="26"/>
      <c r="F44" s="26">
        <f t="shared" si="0"/>
        <v>90</v>
      </c>
      <c r="G44" s="27" t="s">
        <v>1265</v>
      </c>
      <c r="H44" s="26"/>
      <c r="I44" s="29" t="s">
        <v>1873</v>
      </c>
      <c r="J44" s="26" t="s">
        <v>38</v>
      </c>
      <c r="K44" s="26"/>
    </row>
    <row r="45" ht="18" customHeight="1" spans="1:11">
      <c r="A45" s="26">
        <v>42</v>
      </c>
      <c r="B45" s="26" t="s">
        <v>1892</v>
      </c>
      <c r="C45" s="26" t="s">
        <v>1910</v>
      </c>
      <c r="D45" s="26">
        <v>90</v>
      </c>
      <c r="E45" s="26">
        <v>90</v>
      </c>
      <c r="F45" s="26">
        <f t="shared" si="0"/>
        <v>180</v>
      </c>
      <c r="G45" s="27" t="s">
        <v>1259</v>
      </c>
      <c r="H45" s="26" t="s">
        <v>36</v>
      </c>
      <c r="I45" s="26" t="s">
        <v>37</v>
      </c>
      <c r="J45" s="26" t="s">
        <v>38</v>
      </c>
      <c r="K45" s="26"/>
    </row>
    <row r="46" ht="18" customHeight="1" spans="1:11">
      <c r="A46" s="26">
        <v>43</v>
      </c>
      <c r="B46" s="26" t="s">
        <v>1892</v>
      </c>
      <c r="C46" s="26" t="s">
        <v>1911</v>
      </c>
      <c r="D46" s="26">
        <v>90</v>
      </c>
      <c r="E46" s="26"/>
      <c r="F46" s="26">
        <f t="shared" si="0"/>
        <v>90</v>
      </c>
      <c r="G46" s="27" t="s">
        <v>1265</v>
      </c>
      <c r="H46" s="26"/>
      <c r="I46" s="29" t="s">
        <v>1873</v>
      </c>
      <c r="J46" s="26" t="s">
        <v>38</v>
      </c>
      <c r="K46" s="26"/>
    </row>
    <row r="47" ht="18" customHeight="1" spans="1:11">
      <c r="A47" s="26">
        <v>44</v>
      </c>
      <c r="B47" s="26" t="s">
        <v>1892</v>
      </c>
      <c r="C47" s="26" t="s">
        <v>1912</v>
      </c>
      <c r="D47" s="26">
        <v>90</v>
      </c>
      <c r="E47" s="26">
        <v>90</v>
      </c>
      <c r="F47" s="26">
        <f t="shared" si="0"/>
        <v>180</v>
      </c>
      <c r="G47" s="27" t="s">
        <v>1259</v>
      </c>
      <c r="H47" s="26" t="s">
        <v>36</v>
      </c>
      <c r="I47" s="26" t="s">
        <v>37</v>
      </c>
      <c r="J47" s="26" t="s">
        <v>38</v>
      </c>
      <c r="K47" s="26"/>
    </row>
    <row r="48" ht="18" customHeight="1" spans="1:11">
      <c r="A48" s="26">
        <v>45</v>
      </c>
      <c r="B48" s="26" t="s">
        <v>1892</v>
      </c>
      <c r="C48" s="26" t="s">
        <v>1913</v>
      </c>
      <c r="D48" s="26">
        <v>90</v>
      </c>
      <c r="E48" s="26">
        <v>90</v>
      </c>
      <c r="F48" s="26">
        <f t="shared" si="0"/>
        <v>180</v>
      </c>
      <c r="G48" s="27" t="s">
        <v>1259</v>
      </c>
      <c r="H48" s="26" t="s">
        <v>36</v>
      </c>
      <c r="I48" s="26" t="s">
        <v>37</v>
      </c>
      <c r="J48" s="26" t="s">
        <v>38</v>
      </c>
      <c r="K48" s="26"/>
    </row>
    <row r="49" ht="18" customHeight="1" spans="1:11">
      <c r="A49" s="26">
        <v>46</v>
      </c>
      <c r="B49" s="26" t="s">
        <v>1892</v>
      </c>
      <c r="C49" s="26" t="s">
        <v>1914</v>
      </c>
      <c r="D49" s="26">
        <v>90</v>
      </c>
      <c r="E49" s="26"/>
      <c r="F49" s="26">
        <f t="shared" si="0"/>
        <v>90</v>
      </c>
      <c r="G49" s="27" t="s">
        <v>1265</v>
      </c>
      <c r="H49" s="26"/>
      <c r="I49" s="29" t="s">
        <v>1873</v>
      </c>
      <c r="J49" s="26" t="s">
        <v>49</v>
      </c>
      <c r="K49" s="26"/>
    </row>
    <row r="50" ht="18" customHeight="1" spans="1:11">
      <c r="A50" s="26">
        <v>47</v>
      </c>
      <c r="B50" s="26" t="s">
        <v>1892</v>
      </c>
      <c r="C50" s="26" t="s">
        <v>1915</v>
      </c>
      <c r="D50" s="26">
        <v>90</v>
      </c>
      <c r="E50" s="26"/>
      <c r="F50" s="26">
        <f t="shared" si="0"/>
        <v>90</v>
      </c>
      <c r="G50" s="27" t="s">
        <v>1265</v>
      </c>
      <c r="H50" s="26"/>
      <c r="I50" s="29" t="s">
        <v>1873</v>
      </c>
      <c r="J50" s="26" t="s">
        <v>49</v>
      </c>
      <c r="K50" s="26"/>
    </row>
    <row r="51" ht="18" customHeight="1" spans="1:11">
      <c r="A51" s="26">
        <v>48</v>
      </c>
      <c r="B51" s="26" t="s">
        <v>1892</v>
      </c>
      <c r="C51" s="26" t="s">
        <v>1916</v>
      </c>
      <c r="D51" s="26">
        <v>90</v>
      </c>
      <c r="E51" s="26"/>
      <c r="F51" s="26">
        <f t="shared" si="0"/>
        <v>90</v>
      </c>
      <c r="G51" s="27" t="s">
        <v>1265</v>
      </c>
      <c r="H51" s="26"/>
      <c r="I51" s="29" t="s">
        <v>1873</v>
      </c>
      <c r="J51" s="26" t="s">
        <v>49</v>
      </c>
      <c r="K51" s="26"/>
    </row>
    <row r="52" ht="18" customHeight="1" spans="1:11">
      <c r="A52" s="26">
        <v>49</v>
      </c>
      <c r="B52" s="26" t="s">
        <v>1892</v>
      </c>
      <c r="C52" s="26" t="s">
        <v>1917</v>
      </c>
      <c r="D52" s="26">
        <v>90</v>
      </c>
      <c r="E52" s="26"/>
      <c r="F52" s="26">
        <f t="shared" si="0"/>
        <v>90</v>
      </c>
      <c r="G52" s="27" t="s">
        <v>1265</v>
      </c>
      <c r="H52" s="26"/>
      <c r="I52" s="29" t="s">
        <v>1873</v>
      </c>
      <c r="J52" s="26" t="s">
        <v>49</v>
      </c>
      <c r="K52" s="26"/>
    </row>
    <row r="53" ht="18" customHeight="1" spans="1:11">
      <c r="A53" s="26">
        <v>50</v>
      </c>
      <c r="B53" s="26" t="s">
        <v>1892</v>
      </c>
      <c r="C53" s="26" t="s">
        <v>1918</v>
      </c>
      <c r="D53" s="26">
        <v>90</v>
      </c>
      <c r="E53" s="26"/>
      <c r="F53" s="26">
        <f t="shared" si="0"/>
        <v>90</v>
      </c>
      <c r="G53" s="27" t="s">
        <v>1265</v>
      </c>
      <c r="H53" s="26"/>
      <c r="I53" s="29" t="s">
        <v>1873</v>
      </c>
      <c r="J53" s="26" t="s">
        <v>49</v>
      </c>
      <c r="K53" s="26"/>
    </row>
    <row r="54" ht="18" customHeight="1" spans="1:11">
      <c r="A54" s="26">
        <v>51</v>
      </c>
      <c r="B54" s="26" t="s">
        <v>1892</v>
      </c>
      <c r="C54" s="26" t="s">
        <v>1919</v>
      </c>
      <c r="D54" s="26">
        <v>90</v>
      </c>
      <c r="E54" s="26"/>
      <c r="F54" s="26">
        <f t="shared" si="0"/>
        <v>90</v>
      </c>
      <c r="G54" s="27" t="s">
        <v>1265</v>
      </c>
      <c r="H54" s="26"/>
      <c r="I54" s="29" t="s">
        <v>1873</v>
      </c>
      <c r="J54" s="26" t="s">
        <v>49</v>
      </c>
      <c r="K54" s="26"/>
    </row>
    <row r="55" ht="18" customHeight="1" spans="1:11">
      <c r="A55" s="26">
        <v>52</v>
      </c>
      <c r="B55" s="26" t="s">
        <v>1892</v>
      </c>
      <c r="C55" s="26" t="s">
        <v>1920</v>
      </c>
      <c r="D55" s="26">
        <v>90</v>
      </c>
      <c r="E55" s="26">
        <v>90</v>
      </c>
      <c r="F55" s="26">
        <f t="shared" si="0"/>
        <v>180</v>
      </c>
      <c r="G55" s="27" t="s">
        <v>1259</v>
      </c>
      <c r="H55" s="26" t="s">
        <v>36</v>
      </c>
      <c r="I55" s="26" t="s">
        <v>37</v>
      </c>
      <c r="J55" s="26" t="s">
        <v>49</v>
      </c>
      <c r="K55" s="26"/>
    </row>
    <row r="56" ht="18" customHeight="1" spans="1:11">
      <c r="A56" s="26">
        <v>53</v>
      </c>
      <c r="B56" s="26" t="s">
        <v>1892</v>
      </c>
      <c r="C56" s="26" t="s">
        <v>1921</v>
      </c>
      <c r="D56" s="26">
        <v>90</v>
      </c>
      <c r="E56" s="26"/>
      <c r="F56" s="26">
        <f t="shared" si="0"/>
        <v>90</v>
      </c>
      <c r="G56" s="27" t="s">
        <v>1265</v>
      </c>
      <c r="H56" s="26"/>
      <c r="I56" s="29" t="s">
        <v>1873</v>
      </c>
      <c r="J56" s="26" t="s">
        <v>49</v>
      </c>
      <c r="K56" s="26"/>
    </row>
    <row r="57" ht="18" customHeight="1" spans="1:11">
      <c r="A57" s="26">
        <v>54</v>
      </c>
      <c r="B57" s="26" t="s">
        <v>1892</v>
      </c>
      <c r="C57" s="26" t="s">
        <v>1922</v>
      </c>
      <c r="D57" s="26">
        <v>90</v>
      </c>
      <c r="E57" s="26">
        <v>90</v>
      </c>
      <c r="F57" s="26">
        <f t="shared" si="0"/>
        <v>180</v>
      </c>
      <c r="G57" s="27" t="s">
        <v>1259</v>
      </c>
      <c r="H57" s="26" t="s">
        <v>36</v>
      </c>
      <c r="I57" s="26" t="s">
        <v>37</v>
      </c>
      <c r="J57" s="26" t="s">
        <v>49</v>
      </c>
      <c r="K57" s="26"/>
    </row>
    <row r="58" ht="18" customHeight="1" spans="1:11">
      <c r="A58" s="26">
        <v>55</v>
      </c>
      <c r="B58" s="26" t="s">
        <v>1892</v>
      </c>
      <c r="C58" s="26" t="s">
        <v>1923</v>
      </c>
      <c r="D58" s="26">
        <v>90</v>
      </c>
      <c r="E58" s="26">
        <v>90</v>
      </c>
      <c r="F58" s="26">
        <f t="shared" si="0"/>
        <v>180</v>
      </c>
      <c r="G58" s="27" t="s">
        <v>1259</v>
      </c>
      <c r="H58" s="26" t="s">
        <v>36</v>
      </c>
      <c r="I58" s="26" t="s">
        <v>37</v>
      </c>
      <c r="J58" s="26" t="s">
        <v>38</v>
      </c>
      <c r="K58" s="26"/>
    </row>
    <row r="59" ht="18" customHeight="1" spans="1:11">
      <c r="A59" s="26">
        <v>56</v>
      </c>
      <c r="B59" s="26" t="s">
        <v>1924</v>
      </c>
      <c r="C59" s="26" t="s">
        <v>1925</v>
      </c>
      <c r="D59" s="26">
        <v>90</v>
      </c>
      <c r="E59" s="26"/>
      <c r="F59" s="26">
        <f t="shared" si="0"/>
        <v>90</v>
      </c>
      <c r="G59" s="27" t="s">
        <v>1265</v>
      </c>
      <c r="H59" s="26"/>
      <c r="I59" s="26" t="s">
        <v>37</v>
      </c>
      <c r="J59" s="26" t="s">
        <v>38</v>
      </c>
      <c r="K59" s="26"/>
    </row>
    <row r="60" ht="18" customHeight="1" spans="1:11">
      <c r="A60" s="26">
        <v>57</v>
      </c>
      <c r="B60" s="26" t="s">
        <v>1924</v>
      </c>
      <c r="C60" s="26" t="s">
        <v>1926</v>
      </c>
      <c r="D60" s="26">
        <v>90</v>
      </c>
      <c r="E60" s="26">
        <v>90</v>
      </c>
      <c r="F60" s="26">
        <f t="shared" si="0"/>
        <v>180</v>
      </c>
      <c r="G60" s="27" t="s">
        <v>1259</v>
      </c>
      <c r="H60" s="26" t="s">
        <v>36</v>
      </c>
      <c r="I60" s="26" t="s">
        <v>37</v>
      </c>
      <c r="J60" s="26" t="s">
        <v>38</v>
      </c>
      <c r="K60" s="26"/>
    </row>
    <row r="61" ht="18" customHeight="1" spans="1:11">
      <c r="A61" s="26">
        <v>58</v>
      </c>
      <c r="B61" s="26" t="s">
        <v>1924</v>
      </c>
      <c r="C61" s="26" t="s">
        <v>1927</v>
      </c>
      <c r="D61" s="26"/>
      <c r="E61" s="26">
        <v>90</v>
      </c>
      <c r="F61" s="26">
        <f t="shared" si="0"/>
        <v>90</v>
      </c>
      <c r="G61" s="27" t="s">
        <v>1262</v>
      </c>
      <c r="H61" s="26" t="s">
        <v>36</v>
      </c>
      <c r="I61" s="26" t="s">
        <v>37</v>
      </c>
      <c r="J61" s="26" t="s">
        <v>38</v>
      </c>
      <c r="K61" s="26"/>
    </row>
    <row r="62" ht="18" customHeight="1" spans="1:11">
      <c r="A62" s="26">
        <v>59</v>
      </c>
      <c r="B62" s="26" t="s">
        <v>1924</v>
      </c>
      <c r="C62" s="26" t="s">
        <v>1928</v>
      </c>
      <c r="D62" s="26">
        <v>90</v>
      </c>
      <c r="E62" s="26"/>
      <c r="F62" s="26">
        <f t="shared" si="0"/>
        <v>90</v>
      </c>
      <c r="G62" s="27" t="s">
        <v>1265</v>
      </c>
      <c r="H62" s="26"/>
      <c r="I62" s="29" t="s">
        <v>1873</v>
      </c>
      <c r="J62" s="26" t="s">
        <v>49</v>
      </c>
      <c r="K62" s="26"/>
    </row>
    <row r="63" ht="18" customHeight="1" spans="1:11">
      <c r="A63" s="26">
        <v>60</v>
      </c>
      <c r="B63" s="26" t="s">
        <v>1924</v>
      </c>
      <c r="C63" s="26" t="s">
        <v>1929</v>
      </c>
      <c r="D63" s="26">
        <v>90</v>
      </c>
      <c r="E63" s="26">
        <v>90</v>
      </c>
      <c r="F63" s="26">
        <f t="shared" si="0"/>
        <v>180</v>
      </c>
      <c r="G63" s="27" t="s">
        <v>1259</v>
      </c>
      <c r="H63" s="26" t="s">
        <v>36</v>
      </c>
      <c r="I63" s="26" t="s">
        <v>37</v>
      </c>
      <c r="J63" s="26" t="s">
        <v>49</v>
      </c>
      <c r="K63" s="26"/>
    </row>
    <row r="64" ht="18" customHeight="1" spans="1:11">
      <c r="A64" s="26">
        <v>61</v>
      </c>
      <c r="B64" s="26" t="s">
        <v>1924</v>
      </c>
      <c r="C64" s="26" t="s">
        <v>1930</v>
      </c>
      <c r="D64" s="26">
        <v>90</v>
      </c>
      <c r="E64" s="26"/>
      <c r="F64" s="26">
        <f t="shared" si="0"/>
        <v>90</v>
      </c>
      <c r="G64" s="27" t="s">
        <v>1259</v>
      </c>
      <c r="H64" s="26" t="s">
        <v>36</v>
      </c>
      <c r="I64" s="26" t="s">
        <v>37</v>
      </c>
      <c r="J64" s="26" t="s">
        <v>38</v>
      </c>
      <c r="K64" s="26"/>
    </row>
    <row r="65" ht="18" customHeight="1" spans="1:11">
      <c r="A65" s="26">
        <v>62</v>
      </c>
      <c r="B65" s="26" t="s">
        <v>1924</v>
      </c>
      <c r="C65" s="26" t="s">
        <v>1931</v>
      </c>
      <c r="D65" s="26"/>
      <c r="E65" s="26">
        <v>90</v>
      </c>
      <c r="F65" s="26">
        <f t="shared" si="0"/>
        <v>90</v>
      </c>
      <c r="G65" s="27" t="s">
        <v>1262</v>
      </c>
      <c r="H65" s="26" t="s">
        <v>36</v>
      </c>
      <c r="I65" s="26" t="s">
        <v>37</v>
      </c>
      <c r="J65" s="26" t="s">
        <v>38</v>
      </c>
      <c r="K65" s="26"/>
    </row>
    <row r="66" ht="18" customHeight="1" spans="1:11">
      <c r="A66" s="26">
        <v>63</v>
      </c>
      <c r="B66" s="26" t="s">
        <v>1924</v>
      </c>
      <c r="C66" s="26" t="s">
        <v>1932</v>
      </c>
      <c r="D66" s="26">
        <v>90</v>
      </c>
      <c r="E66" s="26">
        <v>90</v>
      </c>
      <c r="F66" s="26">
        <f t="shared" si="0"/>
        <v>180</v>
      </c>
      <c r="G66" s="27" t="s">
        <v>1259</v>
      </c>
      <c r="H66" s="26" t="s">
        <v>36</v>
      </c>
      <c r="I66" s="26" t="s">
        <v>37</v>
      </c>
      <c r="J66" s="26" t="s">
        <v>38</v>
      </c>
      <c r="K66" s="26"/>
    </row>
    <row r="67" s="19" customFormat="1" ht="18" customHeight="1" spans="1:11">
      <c r="A67" s="26">
        <v>64</v>
      </c>
      <c r="B67" s="26" t="s">
        <v>1924</v>
      </c>
      <c r="C67" s="26" t="s">
        <v>1933</v>
      </c>
      <c r="D67" s="26">
        <v>90</v>
      </c>
      <c r="E67" s="26"/>
      <c r="F67" s="26">
        <f t="shared" si="0"/>
        <v>90</v>
      </c>
      <c r="G67" s="27" t="s">
        <v>1265</v>
      </c>
      <c r="H67" s="26"/>
      <c r="I67" s="26" t="s">
        <v>37</v>
      </c>
      <c r="J67" s="26" t="s">
        <v>38</v>
      </c>
      <c r="K67" s="26"/>
    </row>
    <row r="68" ht="18" customHeight="1" spans="1:11">
      <c r="A68" s="26">
        <v>65</v>
      </c>
      <c r="B68" s="26" t="s">
        <v>1924</v>
      </c>
      <c r="C68" s="26" t="s">
        <v>1934</v>
      </c>
      <c r="D68" s="26">
        <v>90</v>
      </c>
      <c r="E68" s="26">
        <v>90</v>
      </c>
      <c r="F68" s="26">
        <f t="shared" ref="F68:F131" si="1">E68+D68</f>
        <v>180</v>
      </c>
      <c r="G68" s="27" t="s">
        <v>1259</v>
      </c>
      <c r="H68" s="26" t="s">
        <v>36</v>
      </c>
      <c r="I68" s="26" t="s">
        <v>37</v>
      </c>
      <c r="J68" s="26" t="s">
        <v>38</v>
      </c>
      <c r="K68" s="26"/>
    </row>
    <row r="69" ht="18" customHeight="1" spans="1:11">
      <c r="A69" s="26">
        <v>66</v>
      </c>
      <c r="B69" s="26" t="s">
        <v>1924</v>
      </c>
      <c r="C69" s="26" t="s">
        <v>1935</v>
      </c>
      <c r="D69" s="26"/>
      <c r="E69" s="26">
        <v>90</v>
      </c>
      <c r="F69" s="26">
        <f t="shared" si="1"/>
        <v>90</v>
      </c>
      <c r="G69" s="27" t="s">
        <v>1262</v>
      </c>
      <c r="H69" s="26" t="s">
        <v>36</v>
      </c>
      <c r="I69" s="26" t="s">
        <v>37</v>
      </c>
      <c r="J69" s="26" t="s">
        <v>38</v>
      </c>
      <c r="K69" s="26"/>
    </row>
    <row r="70" ht="18" customHeight="1" spans="1:11">
      <c r="A70" s="26">
        <v>67</v>
      </c>
      <c r="B70" s="26" t="s">
        <v>1924</v>
      </c>
      <c r="C70" s="26" t="s">
        <v>1936</v>
      </c>
      <c r="D70" s="26"/>
      <c r="E70" s="26">
        <v>90</v>
      </c>
      <c r="F70" s="26">
        <f t="shared" si="1"/>
        <v>90</v>
      </c>
      <c r="G70" s="27" t="s">
        <v>1262</v>
      </c>
      <c r="H70" s="26" t="s">
        <v>36</v>
      </c>
      <c r="I70" s="26" t="s">
        <v>37</v>
      </c>
      <c r="J70" s="26" t="s">
        <v>38</v>
      </c>
      <c r="K70" s="26"/>
    </row>
    <row r="71" ht="18" customHeight="1" spans="1:11">
      <c r="A71" s="26">
        <v>68</v>
      </c>
      <c r="B71" s="26" t="s">
        <v>1924</v>
      </c>
      <c r="C71" s="26" t="s">
        <v>1937</v>
      </c>
      <c r="D71" s="26">
        <v>90</v>
      </c>
      <c r="E71" s="26">
        <v>90</v>
      </c>
      <c r="F71" s="26">
        <f t="shared" si="1"/>
        <v>180</v>
      </c>
      <c r="G71" s="27" t="s">
        <v>1259</v>
      </c>
      <c r="H71" s="26" t="s">
        <v>36</v>
      </c>
      <c r="I71" s="26" t="s">
        <v>37</v>
      </c>
      <c r="J71" s="26" t="s">
        <v>38</v>
      </c>
      <c r="K71" s="26"/>
    </row>
    <row r="72" ht="18" customHeight="1" spans="1:11">
      <c r="A72" s="26">
        <v>69</v>
      </c>
      <c r="B72" s="26" t="s">
        <v>1924</v>
      </c>
      <c r="C72" s="26" t="s">
        <v>1938</v>
      </c>
      <c r="D72" s="26">
        <v>90</v>
      </c>
      <c r="E72" s="26"/>
      <c r="F72" s="26">
        <f t="shared" si="1"/>
        <v>90</v>
      </c>
      <c r="G72" s="27" t="s">
        <v>1265</v>
      </c>
      <c r="H72" s="26"/>
      <c r="I72" s="29" t="s">
        <v>1873</v>
      </c>
      <c r="J72" s="26" t="s">
        <v>49</v>
      </c>
      <c r="K72" s="26"/>
    </row>
    <row r="73" ht="18" customHeight="1" spans="1:11">
      <c r="A73" s="26">
        <v>70</v>
      </c>
      <c r="B73" s="26" t="s">
        <v>1924</v>
      </c>
      <c r="C73" s="26" t="s">
        <v>1939</v>
      </c>
      <c r="D73" s="26">
        <v>90</v>
      </c>
      <c r="E73" s="26">
        <v>90</v>
      </c>
      <c r="F73" s="26">
        <f t="shared" si="1"/>
        <v>180</v>
      </c>
      <c r="G73" s="27" t="s">
        <v>1259</v>
      </c>
      <c r="H73" s="26" t="s">
        <v>36</v>
      </c>
      <c r="I73" s="26" t="s">
        <v>37</v>
      </c>
      <c r="J73" s="26" t="s">
        <v>38</v>
      </c>
      <c r="K73" s="26"/>
    </row>
    <row r="74" ht="18" customHeight="1" spans="1:11">
      <c r="A74" s="26">
        <v>71</v>
      </c>
      <c r="B74" s="26" t="s">
        <v>1940</v>
      </c>
      <c r="C74" s="26" t="s">
        <v>1941</v>
      </c>
      <c r="D74" s="26">
        <v>90</v>
      </c>
      <c r="E74" s="26">
        <v>90</v>
      </c>
      <c r="F74" s="26">
        <f t="shared" si="1"/>
        <v>180</v>
      </c>
      <c r="G74" s="27" t="s">
        <v>1259</v>
      </c>
      <c r="H74" s="26" t="s">
        <v>36</v>
      </c>
      <c r="I74" s="26" t="s">
        <v>37</v>
      </c>
      <c r="J74" s="26" t="s">
        <v>38</v>
      </c>
      <c r="K74" s="26"/>
    </row>
    <row r="75" ht="18" customHeight="1" spans="1:11">
      <c r="A75" s="26">
        <v>72</v>
      </c>
      <c r="B75" s="26" t="s">
        <v>1940</v>
      </c>
      <c r="C75" s="26" t="s">
        <v>1942</v>
      </c>
      <c r="D75" s="26">
        <v>90</v>
      </c>
      <c r="E75" s="26">
        <v>90</v>
      </c>
      <c r="F75" s="26">
        <f t="shared" si="1"/>
        <v>180</v>
      </c>
      <c r="G75" s="27" t="s">
        <v>1259</v>
      </c>
      <c r="H75" s="26" t="s">
        <v>36</v>
      </c>
      <c r="I75" s="26" t="s">
        <v>37</v>
      </c>
      <c r="J75" s="26" t="s">
        <v>38</v>
      </c>
      <c r="K75" s="26"/>
    </row>
    <row r="76" ht="18" customHeight="1" spans="1:11">
      <c r="A76" s="26">
        <v>73</v>
      </c>
      <c r="B76" s="26" t="s">
        <v>1940</v>
      </c>
      <c r="C76" s="26" t="s">
        <v>1943</v>
      </c>
      <c r="D76" s="26">
        <v>90</v>
      </c>
      <c r="E76" s="26"/>
      <c r="F76" s="26">
        <f t="shared" si="1"/>
        <v>90</v>
      </c>
      <c r="G76" s="27" t="s">
        <v>1265</v>
      </c>
      <c r="H76" s="26"/>
      <c r="I76" s="29" t="s">
        <v>1873</v>
      </c>
      <c r="J76" s="26" t="s">
        <v>49</v>
      </c>
      <c r="K76" s="26"/>
    </row>
    <row r="77" ht="18" customHeight="1" spans="1:11">
      <c r="A77" s="26">
        <v>74</v>
      </c>
      <c r="B77" s="26" t="s">
        <v>1940</v>
      </c>
      <c r="C77" s="26" t="s">
        <v>1944</v>
      </c>
      <c r="D77" s="26">
        <v>90</v>
      </c>
      <c r="E77" s="26">
        <v>90</v>
      </c>
      <c r="F77" s="26">
        <f t="shared" si="1"/>
        <v>180</v>
      </c>
      <c r="G77" s="27" t="s">
        <v>1259</v>
      </c>
      <c r="H77" s="26" t="s">
        <v>36</v>
      </c>
      <c r="I77" s="26" t="s">
        <v>37</v>
      </c>
      <c r="J77" s="26" t="s">
        <v>49</v>
      </c>
      <c r="K77" s="26"/>
    </row>
    <row r="78" ht="18" customHeight="1" spans="1:11">
      <c r="A78" s="26">
        <v>75</v>
      </c>
      <c r="B78" s="26" t="s">
        <v>1940</v>
      </c>
      <c r="C78" s="26" t="s">
        <v>1945</v>
      </c>
      <c r="D78" s="26">
        <v>90</v>
      </c>
      <c r="E78" s="26"/>
      <c r="F78" s="26">
        <f t="shared" si="1"/>
        <v>90</v>
      </c>
      <c r="G78" s="27" t="s">
        <v>1265</v>
      </c>
      <c r="H78" s="26"/>
      <c r="I78" s="29" t="s">
        <v>1873</v>
      </c>
      <c r="J78" s="26" t="s">
        <v>38</v>
      </c>
      <c r="K78" s="26"/>
    </row>
    <row r="79" ht="18" customHeight="1" spans="1:11">
      <c r="A79" s="26">
        <v>76</v>
      </c>
      <c r="B79" s="26" t="s">
        <v>1940</v>
      </c>
      <c r="C79" s="26" t="s">
        <v>1946</v>
      </c>
      <c r="D79" s="26">
        <v>90</v>
      </c>
      <c r="E79" s="26">
        <v>90</v>
      </c>
      <c r="F79" s="26">
        <f t="shared" si="1"/>
        <v>180</v>
      </c>
      <c r="G79" s="27" t="s">
        <v>1259</v>
      </c>
      <c r="H79" s="26" t="s">
        <v>36</v>
      </c>
      <c r="I79" s="26" t="s">
        <v>37</v>
      </c>
      <c r="J79" s="26" t="s">
        <v>38</v>
      </c>
      <c r="K79" s="26"/>
    </row>
    <row r="80" ht="18" customHeight="1" spans="1:11">
      <c r="A80" s="26">
        <v>77</v>
      </c>
      <c r="B80" s="26" t="s">
        <v>1940</v>
      </c>
      <c r="C80" s="26" t="s">
        <v>1947</v>
      </c>
      <c r="D80" s="26">
        <v>90</v>
      </c>
      <c r="E80" s="26">
        <v>90</v>
      </c>
      <c r="F80" s="26">
        <f t="shared" si="1"/>
        <v>180</v>
      </c>
      <c r="G80" s="27" t="s">
        <v>1259</v>
      </c>
      <c r="H80" s="26" t="s">
        <v>36</v>
      </c>
      <c r="I80" s="26" t="s">
        <v>37</v>
      </c>
      <c r="J80" s="26" t="s">
        <v>38</v>
      </c>
      <c r="K80" s="26"/>
    </row>
    <row r="81" ht="18" customHeight="1" spans="1:11">
      <c r="A81" s="26">
        <v>78</v>
      </c>
      <c r="B81" s="26" t="s">
        <v>1940</v>
      </c>
      <c r="C81" s="26" t="s">
        <v>1948</v>
      </c>
      <c r="D81" s="26">
        <v>90</v>
      </c>
      <c r="E81" s="26"/>
      <c r="F81" s="26">
        <f t="shared" si="1"/>
        <v>90</v>
      </c>
      <c r="G81" s="27" t="s">
        <v>1265</v>
      </c>
      <c r="H81" s="26"/>
      <c r="I81" s="29" t="s">
        <v>1873</v>
      </c>
      <c r="J81" s="26" t="s">
        <v>49</v>
      </c>
      <c r="K81" s="26"/>
    </row>
    <row r="82" ht="18" customHeight="1" spans="1:11">
      <c r="A82" s="26">
        <v>79</v>
      </c>
      <c r="B82" s="26" t="s">
        <v>1940</v>
      </c>
      <c r="C82" s="26" t="s">
        <v>1949</v>
      </c>
      <c r="D82" s="26">
        <v>90</v>
      </c>
      <c r="E82" s="26"/>
      <c r="F82" s="26">
        <f t="shared" si="1"/>
        <v>90</v>
      </c>
      <c r="G82" s="27" t="s">
        <v>1265</v>
      </c>
      <c r="H82" s="26"/>
      <c r="I82" s="29" t="s">
        <v>1873</v>
      </c>
      <c r="J82" s="26" t="s">
        <v>49</v>
      </c>
      <c r="K82" s="26"/>
    </row>
    <row r="83" ht="18" customHeight="1" spans="1:11">
      <c r="A83" s="26">
        <v>80</v>
      </c>
      <c r="B83" s="26" t="s">
        <v>1940</v>
      </c>
      <c r="C83" s="26" t="s">
        <v>1950</v>
      </c>
      <c r="D83" s="26">
        <v>90</v>
      </c>
      <c r="E83" s="26">
        <v>90</v>
      </c>
      <c r="F83" s="26">
        <f t="shared" si="1"/>
        <v>180</v>
      </c>
      <c r="G83" s="27" t="s">
        <v>1259</v>
      </c>
      <c r="H83" s="26" t="s">
        <v>36</v>
      </c>
      <c r="I83" s="26" t="s">
        <v>37</v>
      </c>
      <c r="J83" s="26" t="s">
        <v>38</v>
      </c>
      <c r="K83" s="26"/>
    </row>
    <row r="84" ht="18" customHeight="1" spans="1:11">
      <c r="A84" s="26">
        <v>81</v>
      </c>
      <c r="B84" s="26" t="s">
        <v>1940</v>
      </c>
      <c r="C84" s="26" t="s">
        <v>1951</v>
      </c>
      <c r="D84" s="26">
        <v>90</v>
      </c>
      <c r="E84" s="26"/>
      <c r="F84" s="26">
        <f t="shared" si="1"/>
        <v>90</v>
      </c>
      <c r="G84" s="27" t="s">
        <v>1265</v>
      </c>
      <c r="H84" s="26"/>
      <c r="I84" s="29" t="s">
        <v>1873</v>
      </c>
      <c r="J84" s="26" t="s">
        <v>49</v>
      </c>
      <c r="K84" s="26"/>
    </row>
    <row r="85" ht="18" customHeight="1" spans="1:11">
      <c r="A85" s="26">
        <v>82</v>
      </c>
      <c r="B85" s="26" t="s">
        <v>1940</v>
      </c>
      <c r="C85" s="26" t="s">
        <v>1952</v>
      </c>
      <c r="D85" s="26">
        <v>90</v>
      </c>
      <c r="E85" s="26">
        <v>90</v>
      </c>
      <c r="F85" s="26">
        <f t="shared" si="1"/>
        <v>180</v>
      </c>
      <c r="G85" s="27" t="s">
        <v>1259</v>
      </c>
      <c r="H85" s="26" t="s">
        <v>36</v>
      </c>
      <c r="I85" s="26" t="s">
        <v>37</v>
      </c>
      <c r="J85" s="26" t="s">
        <v>38</v>
      </c>
      <c r="K85" s="26"/>
    </row>
    <row r="86" ht="18" customHeight="1" spans="1:11">
      <c r="A86" s="26">
        <v>83</v>
      </c>
      <c r="B86" s="26" t="s">
        <v>1940</v>
      </c>
      <c r="C86" s="26" t="s">
        <v>1953</v>
      </c>
      <c r="D86" s="26">
        <v>90</v>
      </c>
      <c r="E86" s="26">
        <v>90</v>
      </c>
      <c r="F86" s="26">
        <f t="shared" si="1"/>
        <v>180</v>
      </c>
      <c r="G86" s="27" t="s">
        <v>1259</v>
      </c>
      <c r="H86" s="26" t="s">
        <v>36</v>
      </c>
      <c r="I86" s="26" t="s">
        <v>37</v>
      </c>
      <c r="J86" s="26" t="s">
        <v>38</v>
      </c>
      <c r="K86" s="26"/>
    </row>
    <row r="87" ht="18" customHeight="1" spans="1:11">
      <c r="A87" s="26">
        <v>84</v>
      </c>
      <c r="B87" s="26" t="s">
        <v>1940</v>
      </c>
      <c r="C87" s="26" t="s">
        <v>1954</v>
      </c>
      <c r="D87" s="26">
        <v>90</v>
      </c>
      <c r="E87" s="26">
        <v>90</v>
      </c>
      <c r="F87" s="26">
        <f t="shared" si="1"/>
        <v>180</v>
      </c>
      <c r="G87" s="27" t="s">
        <v>1259</v>
      </c>
      <c r="H87" s="26" t="s">
        <v>36</v>
      </c>
      <c r="I87" s="26" t="s">
        <v>37</v>
      </c>
      <c r="J87" s="26" t="s">
        <v>38</v>
      </c>
      <c r="K87" s="26"/>
    </row>
    <row r="88" ht="18" customHeight="1" spans="1:11">
      <c r="A88" s="26">
        <v>85</v>
      </c>
      <c r="B88" s="26" t="s">
        <v>1940</v>
      </c>
      <c r="C88" s="26" t="s">
        <v>1955</v>
      </c>
      <c r="D88" s="26">
        <v>90</v>
      </c>
      <c r="E88" s="26"/>
      <c r="F88" s="26">
        <f t="shared" si="1"/>
        <v>90</v>
      </c>
      <c r="G88" s="27" t="s">
        <v>1265</v>
      </c>
      <c r="H88" s="26"/>
      <c r="I88" s="26" t="s">
        <v>37</v>
      </c>
      <c r="J88" s="26" t="s">
        <v>38</v>
      </c>
      <c r="K88" s="26"/>
    </row>
    <row r="89" ht="18" customHeight="1" spans="1:11">
      <c r="A89" s="26">
        <v>86</v>
      </c>
      <c r="B89" s="26" t="s">
        <v>1940</v>
      </c>
      <c r="C89" s="26" t="s">
        <v>1956</v>
      </c>
      <c r="D89" s="26">
        <v>90</v>
      </c>
      <c r="E89" s="26"/>
      <c r="F89" s="26">
        <f t="shared" si="1"/>
        <v>90</v>
      </c>
      <c r="G89" s="27" t="s">
        <v>1265</v>
      </c>
      <c r="H89" s="26"/>
      <c r="I89" s="29" t="s">
        <v>1873</v>
      </c>
      <c r="J89" s="26" t="s">
        <v>38</v>
      </c>
      <c r="K89" s="26"/>
    </row>
    <row r="90" ht="18" customHeight="1" spans="1:11">
      <c r="A90" s="26">
        <v>87</v>
      </c>
      <c r="B90" s="26" t="s">
        <v>1957</v>
      </c>
      <c r="C90" s="26" t="s">
        <v>1958</v>
      </c>
      <c r="D90" s="26">
        <v>90</v>
      </c>
      <c r="E90" s="26">
        <v>90</v>
      </c>
      <c r="F90" s="26">
        <f t="shared" si="1"/>
        <v>180</v>
      </c>
      <c r="G90" s="27" t="s">
        <v>1259</v>
      </c>
      <c r="H90" s="26" t="s">
        <v>36</v>
      </c>
      <c r="I90" s="26" t="s">
        <v>37</v>
      </c>
      <c r="J90" s="26" t="s">
        <v>38</v>
      </c>
      <c r="K90" s="26"/>
    </row>
    <row r="91" ht="18" customHeight="1" spans="1:11">
      <c r="A91" s="26">
        <v>88</v>
      </c>
      <c r="B91" s="26" t="s">
        <v>1957</v>
      </c>
      <c r="C91" s="26" t="s">
        <v>1959</v>
      </c>
      <c r="D91" s="26">
        <v>90</v>
      </c>
      <c r="E91" s="26"/>
      <c r="F91" s="26">
        <f t="shared" si="1"/>
        <v>90</v>
      </c>
      <c r="G91" s="27" t="s">
        <v>1265</v>
      </c>
      <c r="H91" s="26"/>
      <c r="I91" s="29" t="s">
        <v>1873</v>
      </c>
      <c r="J91" s="26" t="s">
        <v>49</v>
      </c>
      <c r="K91" s="26"/>
    </row>
    <row r="92" ht="18" customHeight="1" spans="1:11">
      <c r="A92" s="26">
        <v>89</v>
      </c>
      <c r="B92" s="26" t="s">
        <v>1957</v>
      </c>
      <c r="C92" s="26" t="s">
        <v>1960</v>
      </c>
      <c r="D92" s="26"/>
      <c r="E92" s="26">
        <v>90</v>
      </c>
      <c r="F92" s="26">
        <f t="shared" si="1"/>
        <v>90</v>
      </c>
      <c r="G92" s="27" t="s">
        <v>1262</v>
      </c>
      <c r="H92" s="26" t="s">
        <v>36</v>
      </c>
      <c r="I92" s="26" t="s">
        <v>37</v>
      </c>
      <c r="J92" s="26" t="s">
        <v>38</v>
      </c>
      <c r="K92" s="26"/>
    </row>
    <row r="93" ht="18" customHeight="1" spans="1:11">
      <c r="A93" s="26">
        <v>90</v>
      </c>
      <c r="B93" s="26" t="s">
        <v>1957</v>
      </c>
      <c r="C93" s="26" t="s">
        <v>1961</v>
      </c>
      <c r="D93" s="26"/>
      <c r="E93" s="26">
        <v>90</v>
      </c>
      <c r="F93" s="26">
        <f t="shared" si="1"/>
        <v>90</v>
      </c>
      <c r="G93" s="27" t="s">
        <v>1262</v>
      </c>
      <c r="H93" s="26" t="s">
        <v>36</v>
      </c>
      <c r="I93" s="26" t="s">
        <v>37</v>
      </c>
      <c r="J93" s="26" t="s">
        <v>38</v>
      </c>
      <c r="K93" s="26"/>
    </row>
    <row r="94" ht="18" customHeight="1" spans="1:11">
      <c r="A94" s="26">
        <v>91</v>
      </c>
      <c r="B94" s="26" t="s">
        <v>1957</v>
      </c>
      <c r="C94" s="26" t="s">
        <v>1962</v>
      </c>
      <c r="D94" s="26"/>
      <c r="E94" s="26">
        <v>90</v>
      </c>
      <c r="F94" s="26">
        <f t="shared" si="1"/>
        <v>90</v>
      </c>
      <c r="G94" s="27" t="s">
        <v>1262</v>
      </c>
      <c r="H94" s="26" t="s">
        <v>36</v>
      </c>
      <c r="I94" s="26" t="s">
        <v>37</v>
      </c>
      <c r="J94" s="26" t="s">
        <v>38</v>
      </c>
      <c r="K94" s="26"/>
    </row>
    <row r="95" ht="18" customHeight="1" spans="1:11">
      <c r="A95" s="26">
        <v>92</v>
      </c>
      <c r="B95" s="26" t="s">
        <v>1957</v>
      </c>
      <c r="C95" s="26" t="s">
        <v>1963</v>
      </c>
      <c r="D95" s="26"/>
      <c r="E95" s="26">
        <v>90</v>
      </c>
      <c r="F95" s="26">
        <f t="shared" si="1"/>
        <v>90</v>
      </c>
      <c r="G95" s="27" t="s">
        <v>1262</v>
      </c>
      <c r="H95" s="26" t="s">
        <v>36</v>
      </c>
      <c r="I95" s="26" t="s">
        <v>37</v>
      </c>
      <c r="J95" s="26" t="s">
        <v>38</v>
      </c>
      <c r="K95" s="26"/>
    </row>
    <row r="96" ht="18" customHeight="1" spans="1:11">
      <c r="A96" s="26">
        <v>93</v>
      </c>
      <c r="B96" s="26" t="s">
        <v>1957</v>
      </c>
      <c r="C96" s="26" t="s">
        <v>1964</v>
      </c>
      <c r="D96" s="26"/>
      <c r="E96" s="26">
        <v>90</v>
      </c>
      <c r="F96" s="26">
        <f t="shared" si="1"/>
        <v>90</v>
      </c>
      <c r="G96" s="27" t="s">
        <v>1262</v>
      </c>
      <c r="H96" s="26" t="s">
        <v>36</v>
      </c>
      <c r="I96" s="26" t="s">
        <v>37</v>
      </c>
      <c r="J96" s="26" t="s">
        <v>38</v>
      </c>
      <c r="K96" s="26"/>
    </row>
    <row r="97" ht="18" customHeight="1" spans="1:11">
      <c r="A97" s="26">
        <v>94</v>
      </c>
      <c r="B97" s="26" t="s">
        <v>1957</v>
      </c>
      <c r="C97" s="26" t="s">
        <v>1965</v>
      </c>
      <c r="D97" s="26">
        <v>90</v>
      </c>
      <c r="E97" s="26">
        <v>90</v>
      </c>
      <c r="F97" s="26">
        <f t="shared" si="1"/>
        <v>180</v>
      </c>
      <c r="G97" s="27" t="s">
        <v>1259</v>
      </c>
      <c r="H97" s="26" t="s">
        <v>36</v>
      </c>
      <c r="I97" s="26" t="s">
        <v>37</v>
      </c>
      <c r="J97" s="26" t="s">
        <v>38</v>
      </c>
      <c r="K97" s="26"/>
    </row>
    <row r="98" ht="18" customHeight="1" spans="1:11">
      <c r="A98" s="26">
        <v>95</v>
      </c>
      <c r="B98" s="26" t="s">
        <v>1900</v>
      </c>
      <c r="C98" s="26" t="s">
        <v>1966</v>
      </c>
      <c r="D98" s="26">
        <v>90</v>
      </c>
      <c r="E98" s="26"/>
      <c r="F98" s="26">
        <f t="shared" si="1"/>
        <v>90</v>
      </c>
      <c r="G98" s="27" t="s">
        <v>1265</v>
      </c>
      <c r="H98" s="26"/>
      <c r="I98" s="26" t="s">
        <v>37</v>
      </c>
      <c r="J98" s="26" t="s">
        <v>49</v>
      </c>
      <c r="K98" s="26"/>
    </row>
    <row r="99" ht="18" customHeight="1" spans="1:11">
      <c r="A99" s="26">
        <v>96</v>
      </c>
      <c r="B99" s="26" t="s">
        <v>1900</v>
      </c>
      <c r="C99" s="26" t="s">
        <v>1967</v>
      </c>
      <c r="D99" s="26">
        <v>90</v>
      </c>
      <c r="E99" s="26">
        <v>90</v>
      </c>
      <c r="F99" s="26">
        <f t="shared" si="1"/>
        <v>180</v>
      </c>
      <c r="G99" s="27" t="s">
        <v>1259</v>
      </c>
      <c r="H99" s="26" t="s">
        <v>36</v>
      </c>
      <c r="I99" s="26" t="s">
        <v>37</v>
      </c>
      <c r="J99" s="26" t="s">
        <v>49</v>
      </c>
      <c r="K99" s="26"/>
    </row>
    <row r="100" ht="18" customHeight="1" spans="1:11">
      <c r="A100" s="26">
        <v>97</v>
      </c>
      <c r="B100" s="26" t="s">
        <v>1900</v>
      </c>
      <c r="C100" s="26" t="s">
        <v>1968</v>
      </c>
      <c r="D100" s="26">
        <v>90</v>
      </c>
      <c r="E100" s="26">
        <v>90</v>
      </c>
      <c r="F100" s="26">
        <f t="shared" si="1"/>
        <v>180</v>
      </c>
      <c r="G100" s="27" t="s">
        <v>1259</v>
      </c>
      <c r="H100" s="26" t="s">
        <v>36</v>
      </c>
      <c r="I100" s="26" t="s">
        <v>37</v>
      </c>
      <c r="J100" s="26" t="s">
        <v>38</v>
      </c>
      <c r="K100" s="26"/>
    </row>
    <row r="101" ht="18" customHeight="1" spans="1:11">
      <c r="A101" s="26">
        <v>98</v>
      </c>
      <c r="B101" s="26" t="s">
        <v>1900</v>
      </c>
      <c r="C101" s="26" t="s">
        <v>1969</v>
      </c>
      <c r="D101" s="26">
        <v>90</v>
      </c>
      <c r="E101" s="26"/>
      <c r="F101" s="26">
        <f t="shared" si="1"/>
        <v>90</v>
      </c>
      <c r="G101" s="27" t="s">
        <v>1265</v>
      </c>
      <c r="H101" s="26"/>
      <c r="I101" s="29" t="s">
        <v>1873</v>
      </c>
      <c r="J101" s="26" t="s">
        <v>38</v>
      </c>
      <c r="K101" s="26"/>
    </row>
    <row r="102" ht="18" customHeight="1" spans="1:11">
      <c r="A102" s="26">
        <v>99</v>
      </c>
      <c r="B102" s="26" t="s">
        <v>1900</v>
      </c>
      <c r="C102" s="26" t="s">
        <v>1970</v>
      </c>
      <c r="D102" s="26">
        <v>90</v>
      </c>
      <c r="E102" s="26">
        <v>90</v>
      </c>
      <c r="F102" s="26">
        <f t="shared" si="1"/>
        <v>180</v>
      </c>
      <c r="G102" s="27" t="s">
        <v>1259</v>
      </c>
      <c r="H102" s="26" t="s">
        <v>36</v>
      </c>
      <c r="I102" s="26" t="s">
        <v>37</v>
      </c>
      <c r="J102" s="26" t="s">
        <v>38</v>
      </c>
      <c r="K102" s="26"/>
    </row>
    <row r="103" ht="18" customHeight="1" spans="1:11">
      <c r="A103" s="26">
        <v>100</v>
      </c>
      <c r="B103" s="26" t="s">
        <v>1900</v>
      </c>
      <c r="C103" s="26" t="s">
        <v>1971</v>
      </c>
      <c r="D103" s="26">
        <v>90</v>
      </c>
      <c r="E103" s="26"/>
      <c r="F103" s="26">
        <f t="shared" si="1"/>
        <v>90</v>
      </c>
      <c r="G103" s="27" t="s">
        <v>1265</v>
      </c>
      <c r="H103" s="26"/>
      <c r="I103" s="26" t="s">
        <v>37</v>
      </c>
      <c r="J103" s="26" t="s">
        <v>38</v>
      </c>
      <c r="K103" s="26"/>
    </row>
    <row r="104" ht="18" customHeight="1" spans="1:11">
      <c r="A104" s="26">
        <v>101</v>
      </c>
      <c r="B104" s="26" t="s">
        <v>1900</v>
      </c>
      <c r="C104" s="26" t="s">
        <v>1972</v>
      </c>
      <c r="D104" s="26">
        <v>90</v>
      </c>
      <c r="E104" s="26"/>
      <c r="F104" s="26">
        <f t="shared" si="1"/>
        <v>90</v>
      </c>
      <c r="G104" s="27" t="s">
        <v>1265</v>
      </c>
      <c r="H104" s="26"/>
      <c r="I104" s="29" t="s">
        <v>1873</v>
      </c>
      <c r="J104" s="26" t="s">
        <v>38</v>
      </c>
      <c r="K104" s="26"/>
    </row>
    <row r="105" ht="18" customHeight="1" spans="1:11">
      <c r="A105" s="26">
        <v>102</v>
      </c>
      <c r="B105" s="26" t="s">
        <v>1900</v>
      </c>
      <c r="C105" s="26" t="s">
        <v>1973</v>
      </c>
      <c r="D105" s="26">
        <v>90</v>
      </c>
      <c r="E105" s="26">
        <v>90</v>
      </c>
      <c r="F105" s="26">
        <f t="shared" si="1"/>
        <v>180</v>
      </c>
      <c r="G105" s="27" t="s">
        <v>1259</v>
      </c>
      <c r="H105" s="26" t="s">
        <v>36</v>
      </c>
      <c r="I105" s="26" t="s">
        <v>37</v>
      </c>
      <c r="J105" s="26" t="s">
        <v>38</v>
      </c>
      <c r="K105" s="26"/>
    </row>
    <row r="106" ht="18" customHeight="1" spans="1:11">
      <c r="A106" s="26">
        <v>103</v>
      </c>
      <c r="B106" s="26" t="s">
        <v>1900</v>
      </c>
      <c r="C106" s="26" t="s">
        <v>1974</v>
      </c>
      <c r="D106" s="26">
        <v>90</v>
      </c>
      <c r="E106" s="26"/>
      <c r="F106" s="26">
        <f t="shared" si="1"/>
        <v>90</v>
      </c>
      <c r="G106" s="27" t="s">
        <v>1265</v>
      </c>
      <c r="H106" s="26"/>
      <c r="I106" s="29" t="s">
        <v>1873</v>
      </c>
      <c r="J106" s="26" t="s">
        <v>38</v>
      </c>
      <c r="K106" s="26"/>
    </row>
    <row r="107" ht="18" customHeight="1" spans="1:11">
      <c r="A107" s="26">
        <v>104</v>
      </c>
      <c r="B107" s="26" t="s">
        <v>1900</v>
      </c>
      <c r="C107" s="26" t="s">
        <v>1975</v>
      </c>
      <c r="D107" s="26">
        <v>90</v>
      </c>
      <c r="E107" s="26"/>
      <c r="F107" s="26">
        <f t="shared" si="1"/>
        <v>90</v>
      </c>
      <c r="G107" s="27" t="s">
        <v>1265</v>
      </c>
      <c r="H107" s="26"/>
      <c r="I107" s="29" t="s">
        <v>1873</v>
      </c>
      <c r="J107" s="26" t="s">
        <v>38</v>
      </c>
      <c r="K107" s="26"/>
    </row>
    <row r="108" ht="18" customHeight="1" spans="1:11">
      <c r="A108" s="26">
        <v>105</v>
      </c>
      <c r="B108" s="26" t="s">
        <v>1900</v>
      </c>
      <c r="C108" s="26" t="s">
        <v>1976</v>
      </c>
      <c r="D108" s="26">
        <v>90</v>
      </c>
      <c r="E108" s="26">
        <v>90</v>
      </c>
      <c r="F108" s="26">
        <f t="shared" si="1"/>
        <v>180</v>
      </c>
      <c r="G108" s="27" t="s">
        <v>1259</v>
      </c>
      <c r="H108" s="26" t="s">
        <v>36</v>
      </c>
      <c r="I108" s="26" t="s">
        <v>37</v>
      </c>
      <c r="J108" s="26" t="s">
        <v>38</v>
      </c>
      <c r="K108" s="26"/>
    </row>
    <row r="109" ht="18" customHeight="1" spans="1:11">
      <c r="A109" s="26">
        <v>106</v>
      </c>
      <c r="B109" s="26" t="s">
        <v>1900</v>
      </c>
      <c r="C109" s="26" t="s">
        <v>1977</v>
      </c>
      <c r="D109" s="26">
        <v>90</v>
      </c>
      <c r="E109" s="26"/>
      <c r="F109" s="26">
        <f t="shared" si="1"/>
        <v>90</v>
      </c>
      <c r="G109" s="27" t="s">
        <v>1265</v>
      </c>
      <c r="H109" s="26"/>
      <c r="I109" s="29" t="s">
        <v>1873</v>
      </c>
      <c r="J109" s="26" t="s">
        <v>38</v>
      </c>
      <c r="K109" s="26"/>
    </row>
    <row r="110" s="19" customFormat="1" ht="18" customHeight="1" spans="1:11">
      <c r="A110" s="26">
        <v>107</v>
      </c>
      <c r="B110" s="26" t="s">
        <v>1900</v>
      </c>
      <c r="C110" s="26" t="s">
        <v>1978</v>
      </c>
      <c r="D110" s="26">
        <v>90</v>
      </c>
      <c r="E110" s="26"/>
      <c r="F110" s="26">
        <f t="shared" si="1"/>
        <v>90</v>
      </c>
      <c r="G110" s="27" t="s">
        <v>1265</v>
      </c>
      <c r="H110" s="26"/>
      <c r="I110" s="26" t="s">
        <v>37</v>
      </c>
      <c r="J110" s="26" t="s">
        <v>38</v>
      </c>
      <c r="K110" s="26"/>
    </row>
    <row r="111" ht="18" customHeight="1" spans="1:11">
      <c r="A111" s="26">
        <v>108</v>
      </c>
      <c r="B111" s="26" t="s">
        <v>1900</v>
      </c>
      <c r="C111" s="26" t="s">
        <v>1979</v>
      </c>
      <c r="D111" s="26">
        <v>90</v>
      </c>
      <c r="E111" s="26">
        <v>90</v>
      </c>
      <c r="F111" s="26">
        <f t="shared" si="1"/>
        <v>180</v>
      </c>
      <c r="G111" s="27" t="s">
        <v>1259</v>
      </c>
      <c r="H111" s="26" t="s">
        <v>36</v>
      </c>
      <c r="I111" s="26" t="s">
        <v>37</v>
      </c>
      <c r="J111" s="26" t="s">
        <v>38</v>
      </c>
      <c r="K111" s="26"/>
    </row>
    <row r="112" ht="18" customHeight="1" spans="1:11">
      <c r="A112" s="26">
        <v>109</v>
      </c>
      <c r="B112" s="26" t="s">
        <v>1900</v>
      </c>
      <c r="C112" s="26" t="s">
        <v>1980</v>
      </c>
      <c r="D112" s="26"/>
      <c r="E112" s="26">
        <v>90</v>
      </c>
      <c r="F112" s="26">
        <f t="shared" si="1"/>
        <v>90</v>
      </c>
      <c r="G112" s="27" t="s">
        <v>1262</v>
      </c>
      <c r="H112" s="26" t="s">
        <v>36</v>
      </c>
      <c r="I112" s="26" t="s">
        <v>37</v>
      </c>
      <c r="J112" s="26" t="s">
        <v>38</v>
      </c>
      <c r="K112" s="26"/>
    </row>
    <row r="113" ht="18" customHeight="1" spans="1:11">
      <c r="A113" s="26">
        <v>110</v>
      </c>
      <c r="B113" s="26" t="s">
        <v>1900</v>
      </c>
      <c r="C113" s="26" t="s">
        <v>1981</v>
      </c>
      <c r="D113" s="26">
        <v>90</v>
      </c>
      <c r="E113" s="26">
        <v>90</v>
      </c>
      <c r="F113" s="26">
        <f t="shared" si="1"/>
        <v>180</v>
      </c>
      <c r="G113" s="27" t="s">
        <v>1259</v>
      </c>
      <c r="H113" s="26" t="s">
        <v>36</v>
      </c>
      <c r="I113" s="26" t="s">
        <v>37</v>
      </c>
      <c r="J113" s="26" t="s">
        <v>49</v>
      </c>
      <c r="K113" s="26"/>
    </row>
    <row r="114" ht="18" customHeight="1" spans="1:11">
      <c r="A114" s="26">
        <v>111</v>
      </c>
      <c r="B114" s="26" t="s">
        <v>1900</v>
      </c>
      <c r="C114" s="26" t="s">
        <v>1982</v>
      </c>
      <c r="D114" s="26">
        <v>90</v>
      </c>
      <c r="E114" s="26">
        <v>90</v>
      </c>
      <c r="F114" s="26">
        <f t="shared" si="1"/>
        <v>180</v>
      </c>
      <c r="G114" s="27" t="s">
        <v>1259</v>
      </c>
      <c r="H114" s="26" t="s">
        <v>36</v>
      </c>
      <c r="I114" s="26" t="s">
        <v>37</v>
      </c>
      <c r="J114" s="26" t="s">
        <v>38</v>
      </c>
      <c r="K114" s="26"/>
    </row>
    <row r="115" ht="18" customHeight="1" spans="1:11">
      <c r="A115" s="26">
        <v>112</v>
      </c>
      <c r="B115" s="26" t="s">
        <v>1900</v>
      </c>
      <c r="C115" s="26" t="s">
        <v>1983</v>
      </c>
      <c r="D115" s="26">
        <v>90</v>
      </c>
      <c r="E115" s="26">
        <v>90</v>
      </c>
      <c r="F115" s="26">
        <f t="shared" si="1"/>
        <v>180</v>
      </c>
      <c r="G115" s="27" t="s">
        <v>1259</v>
      </c>
      <c r="H115" s="26" t="s">
        <v>36</v>
      </c>
      <c r="I115" s="26" t="s">
        <v>37</v>
      </c>
      <c r="J115" s="26" t="s">
        <v>38</v>
      </c>
      <c r="K115" s="26"/>
    </row>
    <row r="116" ht="18" customHeight="1" spans="1:11">
      <c r="A116" s="26">
        <v>113</v>
      </c>
      <c r="B116" s="26" t="s">
        <v>1900</v>
      </c>
      <c r="C116" s="26" t="s">
        <v>1984</v>
      </c>
      <c r="D116" s="26"/>
      <c r="E116" s="26">
        <v>90</v>
      </c>
      <c r="F116" s="26">
        <f t="shared" si="1"/>
        <v>90</v>
      </c>
      <c r="G116" s="27" t="s">
        <v>1262</v>
      </c>
      <c r="H116" s="26" t="s">
        <v>36</v>
      </c>
      <c r="I116" s="26" t="s">
        <v>37</v>
      </c>
      <c r="J116" s="26" t="s">
        <v>38</v>
      </c>
      <c r="K116" s="26"/>
    </row>
    <row r="117" ht="18" customHeight="1" spans="1:11">
      <c r="A117" s="26">
        <v>114</v>
      </c>
      <c r="B117" s="26" t="s">
        <v>1900</v>
      </c>
      <c r="C117" s="26" t="s">
        <v>1985</v>
      </c>
      <c r="D117" s="26">
        <v>90</v>
      </c>
      <c r="E117" s="26">
        <v>90</v>
      </c>
      <c r="F117" s="26">
        <f t="shared" si="1"/>
        <v>180</v>
      </c>
      <c r="G117" s="27" t="s">
        <v>1259</v>
      </c>
      <c r="H117" s="26" t="s">
        <v>36</v>
      </c>
      <c r="I117" s="26" t="s">
        <v>37</v>
      </c>
      <c r="J117" s="26" t="s">
        <v>38</v>
      </c>
      <c r="K117" s="26"/>
    </row>
    <row r="118" ht="18" customHeight="1" spans="1:11">
      <c r="A118" s="26">
        <v>115</v>
      </c>
      <c r="B118" s="26" t="s">
        <v>1900</v>
      </c>
      <c r="C118" s="26" t="s">
        <v>1986</v>
      </c>
      <c r="D118" s="26">
        <v>90</v>
      </c>
      <c r="E118" s="26"/>
      <c r="F118" s="26">
        <f t="shared" si="1"/>
        <v>90</v>
      </c>
      <c r="G118" s="27" t="s">
        <v>1265</v>
      </c>
      <c r="H118" s="26"/>
      <c r="I118" s="29" t="s">
        <v>1873</v>
      </c>
      <c r="J118" s="26" t="s">
        <v>49</v>
      </c>
      <c r="K118" s="26"/>
    </row>
    <row r="119" ht="18" customHeight="1" spans="1:11">
      <c r="A119" s="26">
        <v>116</v>
      </c>
      <c r="B119" s="26" t="s">
        <v>1900</v>
      </c>
      <c r="C119" s="26" t="s">
        <v>1987</v>
      </c>
      <c r="D119" s="26"/>
      <c r="E119" s="26">
        <v>90</v>
      </c>
      <c r="F119" s="26">
        <f t="shared" si="1"/>
        <v>90</v>
      </c>
      <c r="G119" s="27" t="s">
        <v>1262</v>
      </c>
      <c r="H119" s="26" t="s">
        <v>36</v>
      </c>
      <c r="I119" s="26" t="s">
        <v>37</v>
      </c>
      <c r="J119" s="26" t="s">
        <v>38</v>
      </c>
      <c r="K119" s="26"/>
    </row>
    <row r="120" ht="18" customHeight="1" spans="1:11">
      <c r="A120" s="26">
        <v>117</v>
      </c>
      <c r="B120" s="26" t="s">
        <v>1988</v>
      </c>
      <c r="C120" s="26" t="s">
        <v>1989</v>
      </c>
      <c r="D120" s="26">
        <v>90</v>
      </c>
      <c r="E120" s="26"/>
      <c r="F120" s="26">
        <f t="shared" si="1"/>
        <v>90</v>
      </c>
      <c r="G120" s="27" t="s">
        <v>1265</v>
      </c>
      <c r="H120" s="26"/>
      <c r="I120" s="29" t="s">
        <v>1873</v>
      </c>
      <c r="J120" s="26" t="s">
        <v>38</v>
      </c>
      <c r="K120" s="26"/>
    </row>
    <row r="121" ht="18" customHeight="1" spans="1:11">
      <c r="A121" s="26">
        <v>118</v>
      </c>
      <c r="B121" s="26" t="s">
        <v>1988</v>
      </c>
      <c r="C121" s="26" t="s">
        <v>1990</v>
      </c>
      <c r="D121" s="26">
        <v>90</v>
      </c>
      <c r="E121" s="26"/>
      <c r="F121" s="26">
        <f t="shared" si="1"/>
        <v>90</v>
      </c>
      <c r="G121" s="27" t="s">
        <v>1265</v>
      </c>
      <c r="H121" s="26"/>
      <c r="I121" s="29" t="s">
        <v>1873</v>
      </c>
      <c r="J121" s="26" t="s">
        <v>38</v>
      </c>
      <c r="K121" s="26"/>
    </row>
    <row r="122" ht="18" customHeight="1" spans="1:11">
      <c r="A122" s="26">
        <v>119</v>
      </c>
      <c r="B122" s="26" t="s">
        <v>1988</v>
      </c>
      <c r="C122" s="26" t="s">
        <v>1991</v>
      </c>
      <c r="D122" s="26">
        <v>90</v>
      </c>
      <c r="E122" s="26"/>
      <c r="F122" s="26">
        <f t="shared" si="1"/>
        <v>90</v>
      </c>
      <c r="G122" s="27" t="s">
        <v>1265</v>
      </c>
      <c r="H122" s="26"/>
      <c r="I122" s="26" t="s">
        <v>37</v>
      </c>
      <c r="J122" s="26" t="s">
        <v>38</v>
      </c>
      <c r="K122" s="26"/>
    </row>
    <row r="123" ht="18" customHeight="1" spans="1:11">
      <c r="A123" s="26">
        <v>120</v>
      </c>
      <c r="B123" s="26" t="s">
        <v>1988</v>
      </c>
      <c r="C123" s="26" t="s">
        <v>1992</v>
      </c>
      <c r="D123" s="26">
        <v>90</v>
      </c>
      <c r="E123" s="26">
        <v>90</v>
      </c>
      <c r="F123" s="26">
        <f t="shared" si="1"/>
        <v>180</v>
      </c>
      <c r="G123" s="27" t="s">
        <v>1259</v>
      </c>
      <c r="H123" s="26" t="s">
        <v>36</v>
      </c>
      <c r="I123" s="26" t="s">
        <v>37</v>
      </c>
      <c r="J123" s="26" t="s">
        <v>49</v>
      </c>
      <c r="K123" s="26"/>
    </row>
    <row r="124" ht="18" customHeight="1" spans="1:11">
      <c r="A124" s="26">
        <v>121</v>
      </c>
      <c r="B124" s="26" t="s">
        <v>1993</v>
      </c>
      <c r="C124" s="26" t="s">
        <v>1994</v>
      </c>
      <c r="D124" s="26">
        <v>90</v>
      </c>
      <c r="E124" s="26">
        <v>90</v>
      </c>
      <c r="F124" s="26">
        <f t="shared" si="1"/>
        <v>180</v>
      </c>
      <c r="G124" s="27" t="s">
        <v>1259</v>
      </c>
      <c r="H124" s="26" t="s">
        <v>36</v>
      </c>
      <c r="I124" s="26" t="s">
        <v>37</v>
      </c>
      <c r="J124" s="26" t="s">
        <v>49</v>
      </c>
      <c r="K124" s="26"/>
    </row>
    <row r="125" ht="18" customHeight="1" spans="1:11">
      <c r="A125" s="26">
        <v>122</v>
      </c>
      <c r="B125" s="26" t="s">
        <v>1993</v>
      </c>
      <c r="C125" s="26" t="s">
        <v>1995</v>
      </c>
      <c r="D125" s="26">
        <v>90</v>
      </c>
      <c r="E125" s="26"/>
      <c r="F125" s="26">
        <f t="shared" si="1"/>
        <v>90</v>
      </c>
      <c r="G125" s="27" t="s">
        <v>1265</v>
      </c>
      <c r="H125" s="26"/>
      <c r="I125" s="29" t="s">
        <v>1873</v>
      </c>
      <c r="J125" s="26" t="s">
        <v>49</v>
      </c>
      <c r="K125" s="26"/>
    </row>
    <row r="126" ht="18" customHeight="1" spans="1:11">
      <c r="A126" s="26">
        <v>123</v>
      </c>
      <c r="B126" s="26" t="s">
        <v>1993</v>
      </c>
      <c r="C126" s="26" t="s">
        <v>1166</v>
      </c>
      <c r="D126" s="26">
        <v>90</v>
      </c>
      <c r="E126" s="26"/>
      <c r="F126" s="26">
        <f t="shared" si="1"/>
        <v>90</v>
      </c>
      <c r="G126" s="27" t="s">
        <v>1265</v>
      </c>
      <c r="H126" s="26"/>
      <c r="I126" s="29" t="s">
        <v>1873</v>
      </c>
      <c r="J126" s="26" t="s">
        <v>49</v>
      </c>
      <c r="K126" s="26"/>
    </row>
    <row r="127" ht="18" customHeight="1" spans="1:11">
      <c r="A127" s="26">
        <v>124</v>
      </c>
      <c r="B127" s="26" t="s">
        <v>1993</v>
      </c>
      <c r="C127" s="26" t="s">
        <v>1996</v>
      </c>
      <c r="D127" s="26">
        <v>90</v>
      </c>
      <c r="E127" s="26"/>
      <c r="F127" s="26">
        <f t="shared" si="1"/>
        <v>90</v>
      </c>
      <c r="G127" s="27" t="s">
        <v>1265</v>
      </c>
      <c r="H127" s="26"/>
      <c r="I127" s="29" t="s">
        <v>1873</v>
      </c>
      <c r="J127" s="26" t="s">
        <v>49</v>
      </c>
      <c r="K127" s="26"/>
    </row>
    <row r="128" ht="18" customHeight="1" spans="1:11">
      <c r="A128" s="26">
        <v>125</v>
      </c>
      <c r="B128" s="26" t="s">
        <v>1993</v>
      </c>
      <c r="C128" s="26" t="s">
        <v>1997</v>
      </c>
      <c r="D128" s="26">
        <v>90</v>
      </c>
      <c r="E128" s="26"/>
      <c r="F128" s="26">
        <f t="shared" si="1"/>
        <v>90</v>
      </c>
      <c r="G128" s="27" t="s">
        <v>1265</v>
      </c>
      <c r="H128" s="26"/>
      <c r="I128" s="29" t="s">
        <v>1873</v>
      </c>
      <c r="J128" s="26" t="s">
        <v>49</v>
      </c>
      <c r="K128" s="26"/>
    </row>
    <row r="129" ht="18" customHeight="1" spans="1:11">
      <c r="A129" s="26">
        <v>126</v>
      </c>
      <c r="B129" s="26" t="s">
        <v>1993</v>
      </c>
      <c r="C129" s="26" t="s">
        <v>1998</v>
      </c>
      <c r="D129" s="26">
        <v>90</v>
      </c>
      <c r="E129" s="26"/>
      <c r="F129" s="26">
        <f t="shared" si="1"/>
        <v>90</v>
      </c>
      <c r="G129" s="27" t="s">
        <v>1265</v>
      </c>
      <c r="H129" s="26"/>
      <c r="I129" s="29" t="s">
        <v>1873</v>
      </c>
      <c r="J129" s="26" t="s">
        <v>49</v>
      </c>
      <c r="K129" s="26"/>
    </row>
    <row r="130" ht="18" customHeight="1" spans="1:11">
      <c r="A130" s="26">
        <v>127</v>
      </c>
      <c r="B130" s="26" t="s">
        <v>1993</v>
      </c>
      <c r="C130" s="26" t="s">
        <v>1999</v>
      </c>
      <c r="D130" s="26">
        <v>90</v>
      </c>
      <c r="E130" s="26">
        <v>90</v>
      </c>
      <c r="F130" s="26">
        <f t="shared" si="1"/>
        <v>180</v>
      </c>
      <c r="G130" s="27" t="s">
        <v>1259</v>
      </c>
      <c r="H130" s="26" t="s">
        <v>36</v>
      </c>
      <c r="I130" s="29"/>
      <c r="J130" s="26" t="s">
        <v>49</v>
      </c>
      <c r="K130" s="26"/>
    </row>
    <row r="131" ht="18" customHeight="1" spans="1:11">
      <c r="A131" s="26">
        <v>128</v>
      </c>
      <c r="B131" s="26" t="s">
        <v>1993</v>
      </c>
      <c r="C131" s="26" t="s">
        <v>2000</v>
      </c>
      <c r="D131" s="26"/>
      <c r="E131" s="26">
        <v>90</v>
      </c>
      <c r="F131" s="26">
        <f t="shared" si="1"/>
        <v>90</v>
      </c>
      <c r="G131" s="27" t="s">
        <v>1262</v>
      </c>
      <c r="H131" s="26" t="s">
        <v>36</v>
      </c>
      <c r="I131" s="26" t="s">
        <v>37</v>
      </c>
      <c r="J131" s="26" t="s">
        <v>49</v>
      </c>
      <c r="K131" s="26"/>
    </row>
    <row r="132" ht="18" customHeight="1" spans="1:11">
      <c r="A132" s="26">
        <v>129</v>
      </c>
      <c r="B132" s="26" t="s">
        <v>1993</v>
      </c>
      <c r="C132" s="26" t="s">
        <v>2001</v>
      </c>
      <c r="D132" s="26">
        <v>90</v>
      </c>
      <c r="E132" s="26">
        <v>90</v>
      </c>
      <c r="F132" s="26">
        <f t="shared" ref="F132:F195" si="2">E132+D132</f>
        <v>180</v>
      </c>
      <c r="G132" s="27" t="s">
        <v>1259</v>
      </c>
      <c r="H132" s="26" t="s">
        <v>36</v>
      </c>
      <c r="I132" s="26" t="s">
        <v>37</v>
      </c>
      <c r="J132" s="26" t="s">
        <v>49</v>
      </c>
      <c r="K132" s="26"/>
    </row>
    <row r="133" ht="18" customHeight="1" spans="1:11">
      <c r="A133" s="26">
        <v>130</v>
      </c>
      <c r="B133" s="26" t="s">
        <v>1993</v>
      </c>
      <c r="C133" s="26" t="s">
        <v>2002</v>
      </c>
      <c r="D133" s="26">
        <v>90</v>
      </c>
      <c r="E133" s="26"/>
      <c r="F133" s="26">
        <f t="shared" si="2"/>
        <v>90</v>
      </c>
      <c r="G133" s="27" t="s">
        <v>1265</v>
      </c>
      <c r="H133" s="26"/>
      <c r="I133" s="29" t="s">
        <v>1873</v>
      </c>
      <c r="J133" s="26" t="s">
        <v>49</v>
      </c>
      <c r="K133" s="26"/>
    </row>
    <row r="134" ht="18" customHeight="1" spans="1:11">
      <c r="A134" s="26">
        <v>131</v>
      </c>
      <c r="B134" s="26" t="s">
        <v>1993</v>
      </c>
      <c r="C134" s="26" t="s">
        <v>2003</v>
      </c>
      <c r="D134" s="26">
        <v>90</v>
      </c>
      <c r="E134" s="26">
        <v>90</v>
      </c>
      <c r="F134" s="26">
        <f t="shared" si="2"/>
        <v>180</v>
      </c>
      <c r="G134" s="27" t="s">
        <v>1259</v>
      </c>
      <c r="H134" s="26" t="s">
        <v>36</v>
      </c>
      <c r="I134" s="26" t="s">
        <v>37</v>
      </c>
      <c r="J134" s="26" t="s">
        <v>49</v>
      </c>
      <c r="K134" s="26"/>
    </row>
    <row r="135" ht="18" customHeight="1" spans="1:11">
      <c r="A135" s="26">
        <v>132</v>
      </c>
      <c r="B135" s="26" t="s">
        <v>1993</v>
      </c>
      <c r="C135" s="26" t="s">
        <v>2004</v>
      </c>
      <c r="D135" s="26">
        <v>90</v>
      </c>
      <c r="E135" s="26">
        <v>90</v>
      </c>
      <c r="F135" s="26">
        <f t="shared" si="2"/>
        <v>180</v>
      </c>
      <c r="G135" s="27" t="s">
        <v>1259</v>
      </c>
      <c r="H135" s="26" t="s">
        <v>36</v>
      </c>
      <c r="I135" s="26" t="s">
        <v>37</v>
      </c>
      <c r="J135" s="26" t="s">
        <v>49</v>
      </c>
      <c r="K135" s="26"/>
    </row>
    <row r="136" ht="18" customHeight="1" spans="1:11">
      <c r="A136" s="26">
        <v>133</v>
      </c>
      <c r="B136" s="26" t="s">
        <v>1993</v>
      </c>
      <c r="C136" s="26" t="s">
        <v>2005</v>
      </c>
      <c r="D136" s="26">
        <v>90</v>
      </c>
      <c r="E136" s="26">
        <v>90</v>
      </c>
      <c r="F136" s="26">
        <f t="shared" si="2"/>
        <v>180</v>
      </c>
      <c r="G136" s="27" t="s">
        <v>1259</v>
      </c>
      <c r="H136" s="26" t="s">
        <v>36</v>
      </c>
      <c r="I136" s="26" t="s">
        <v>37</v>
      </c>
      <c r="J136" s="26" t="s">
        <v>49</v>
      </c>
      <c r="K136" s="26"/>
    </row>
    <row r="137" ht="18" customHeight="1" spans="1:11">
      <c r="A137" s="26">
        <v>134</v>
      </c>
      <c r="B137" s="26" t="s">
        <v>1993</v>
      </c>
      <c r="C137" s="26" t="s">
        <v>2006</v>
      </c>
      <c r="D137" s="26">
        <v>90</v>
      </c>
      <c r="E137" s="26">
        <v>90</v>
      </c>
      <c r="F137" s="26">
        <f t="shared" si="2"/>
        <v>180</v>
      </c>
      <c r="G137" s="27" t="s">
        <v>1259</v>
      </c>
      <c r="H137" s="26" t="s">
        <v>36</v>
      </c>
      <c r="I137" s="26" t="s">
        <v>37</v>
      </c>
      <c r="J137" s="26" t="s">
        <v>49</v>
      </c>
      <c r="K137" s="26"/>
    </row>
    <row r="138" ht="18" customHeight="1" spans="1:11">
      <c r="A138" s="26">
        <v>135</v>
      </c>
      <c r="B138" s="26" t="s">
        <v>2007</v>
      </c>
      <c r="C138" s="26" t="s">
        <v>2008</v>
      </c>
      <c r="D138" s="26">
        <v>90</v>
      </c>
      <c r="E138" s="26">
        <v>90</v>
      </c>
      <c r="F138" s="26">
        <f t="shared" si="2"/>
        <v>180</v>
      </c>
      <c r="G138" s="27" t="s">
        <v>1259</v>
      </c>
      <c r="H138" s="26" t="s">
        <v>36</v>
      </c>
      <c r="I138" s="26" t="s">
        <v>37</v>
      </c>
      <c r="J138" s="26" t="s">
        <v>49</v>
      </c>
      <c r="K138" s="26"/>
    </row>
    <row r="139" ht="18" customHeight="1" spans="1:11">
      <c r="A139" s="26">
        <v>136</v>
      </c>
      <c r="B139" s="26" t="s">
        <v>2007</v>
      </c>
      <c r="C139" s="26" t="s">
        <v>2009</v>
      </c>
      <c r="D139" s="26">
        <v>90</v>
      </c>
      <c r="E139" s="26">
        <v>90</v>
      </c>
      <c r="F139" s="26">
        <f t="shared" si="2"/>
        <v>180</v>
      </c>
      <c r="G139" s="27" t="s">
        <v>1259</v>
      </c>
      <c r="H139" s="26" t="s">
        <v>36</v>
      </c>
      <c r="I139" s="26" t="s">
        <v>37</v>
      </c>
      <c r="J139" s="26" t="s">
        <v>49</v>
      </c>
      <c r="K139" s="26"/>
    </row>
    <row r="140" ht="18" customHeight="1" spans="1:11">
      <c r="A140" s="26">
        <v>137</v>
      </c>
      <c r="B140" s="26" t="s">
        <v>2007</v>
      </c>
      <c r="C140" s="26" t="s">
        <v>2010</v>
      </c>
      <c r="D140" s="26">
        <v>90</v>
      </c>
      <c r="E140" s="26">
        <v>90</v>
      </c>
      <c r="F140" s="26">
        <f t="shared" si="2"/>
        <v>180</v>
      </c>
      <c r="G140" s="27" t="s">
        <v>1259</v>
      </c>
      <c r="H140" s="26" t="s">
        <v>36</v>
      </c>
      <c r="I140" s="26" t="s">
        <v>37</v>
      </c>
      <c r="J140" s="26" t="s">
        <v>49</v>
      </c>
      <c r="K140" s="26"/>
    </row>
    <row r="141" ht="18" customHeight="1" spans="1:11">
      <c r="A141" s="26">
        <v>138</v>
      </c>
      <c r="B141" s="26" t="s">
        <v>2007</v>
      </c>
      <c r="C141" s="26" t="s">
        <v>2011</v>
      </c>
      <c r="D141" s="26">
        <v>90</v>
      </c>
      <c r="E141" s="26">
        <v>90</v>
      </c>
      <c r="F141" s="26">
        <f t="shared" si="2"/>
        <v>180</v>
      </c>
      <c r="G141" s="27" t="s">
        <v>1259</v>
      </c>
      <c r="H141" s="26" t="s">
        <v>36</v>
      </c>
      <c r="I141" s="26" t="s">
        <v>37</v>
      </c>
      <c r="J141" s="26" t="s">
        <v>49</v>
      </c>
      <c r="K141" s="26"/>
    </row>
    <row r="142" ht="18" customHeight="1" spans="1:11">
      <c r="A142" s="26">
        <v>139</v>
      </c>
      <c r="B142" s="26" t="s">
        <v>2007</v>
      </c>
      <c r="C142" s="26" t="s">
        <v>2012</v>
      </c>
      <c r="D142" s="26">
        <v>90</v>
      </c>
      <c r="E142" s="26">
        <v>90</v>
      </c>
      <c r="F142" s="26">
        <f t="shared" si="2"/>
        <v>180</v>
      </c>
      <c r="G142" s="27" t="s">
        <v>1259</v>
      </c>
      <c r="H142" s="26" t="s">
        <v>36</v>
      </c>
      <c r="I142" s="26" t="s">
        <v>37</v>
      </c>
      <c r="J142" s="26" t="s">
        <v>49</v>
      </c>
      <c r="K142" s="26"/>
    </row>
    <row r="143" ht="18" customHeight="1" spans="1:11">
      <c r="A143" s="26">
        <v>140</v>
      </c>
      <c r="B143" s="26" t="s">
        <v>2007</v>
      </c>
      <c r="C143" s="26" t="s">
        <v>2013</v>
      </c>
      <c r="D143" s="26">
        <v>90</v>
      </c>
      <c r="E143" s="26">
        <v>90</v>
      </c>
      <c r="F143" s="26">
        <f t="shared" si="2"/>
        <v>180</v>
      </c>
      <c r="G143" s="27" t="s">
        <v>1259</v>
      </c>
      <c r="H143" s="26" t="s">
        <v>36</v>
      </c>
      <c r="I143" s="26" t="s">
        <v>37</v>
      </c>
      <c r="J143" s="26" t="s">
        <v>49</v>
      </c>
      <c r="K143" s="26"/>
    </row>
    <row r="144" ht="18" customHeight="1" spans="1:11">
      <c r="A144" s="26">
        <v>141</v>
      </c>
      <c r="B144" s="26" t="s">
        <v>2007</v>
      </c>
      <c r="C144" s="26" t="s">
        <v>2014</v>
      </c>
      <c r="D144" s="26">
        <v>90</v>
      </c>
      <c r="E144" s="26">
        <v>90</v>
      </c>
      <c r="F144" s="26">
        <f t="shared" si="2"/>
        <v>180</v>
      </c>
      <c r="G144" s="27" t="s">
        <v>1259</v>
      </c>
      <c r="H144" s="26" t="s">
        <v>36</v>
      </c>
      <c r="I144" s="29" t="s">
        <v>1873</v>
      </c>
      <c r="J144" s="26" t="s">
        <v>49</v>
      </c>
      <c r="K144" s="26"/>
    </row>
    <row r="145" ht="18" customHeight="1" spans="1:11">
      <c r="A145" s="26">
        <v>142</v>
      </c>
      <c r="B145" s="26" t="s">
        <v>2007</v>
      </c>
      <c r="C145" s="26" t="s">
        <v>2015</v>
      </c>
      <c r="D145" s="26">
        <v>90</v>
      </c>
      <c r="E145" s="26"/>
      <c r="F145" s="26">
        <f t="shared" si="2"/>
        <v>90</v>
      </c>
      <c r="G145" s="27" t="s">
        <v>1265</v>
      </c>
      <c r="H145" s="26"/>
      <c r="I145" s="26" t="s">
        <v>37</v>
      </c>
      <c r="J145" s="26" t="s">
        <v>49</v>
      </c>
      <c r="K145" s="26"/>
    </row>
    <row r="146" ht="18" customHeight="1" spans="1:11">
      <c r="A146" s="26">
        <v>143</v>
      </c>
      <c r="B146" s="26" t="s">
        <v>2007</v>
      </c>
      <c r="C146" s="26" t="s">
        <v>2016</v>
      </c>
      <c r="D146" s="26">
        <v>90</v>
      </c>
      <c r="E146" s="26">
        <v>90</v>
      </c>
      <c r="F146" s="26">
        <f t="shared" si="2"/>
        <v>180</v>
      </c>
      <c r="G146" s="27" t="s">
        <v>1259</v>
      </c>
      <c r="H146" s="26" t="s">
        <v>36</v>
      </c>
      <c r="I146" s="26" t="s">
        <v>37</v>
      </c>
      <c r="J146" s="26" t="s">
        <v>49</v>
      </c>
      <c r="K146" s="26"/>
    </row>
    <row r="147" ht="18" customHeight="1" spans="1:11">
      <c r="A147" s="26">
        <v>144</v>
      </c>
      <c r="B147" s="26" t="s">
        <v>2007</v>
      </c>
      <c r="C147" s="26" t="s">
        <v>2017</v>
      </c>
      <c r="D147" s="26">
        <v>90</v>
      </c>
      <c r="E147" s="26">
        <v>90</v>
      </c>
      <c r="F147" s="26">
        <f t="shared" si="2"/>
        <v>180</v>
      </c>
      <c r="G147" s="27" t="s">
        <v>1259</v>
      </c>
      <c r="H147" s="26" t="s">
        <v>36</v>
      </c>
      <c r="I147" s="26" t="s">
        <v>37</v>
      </c>
      <c r="J147" s="26" t="s">
        <v>49</v>
      </c>
      <c r="K147" s="26"/>
    </row>
    <row r="148" ht="18" customHeight="1" spans="1:11">
      <c r="A148" s="26">
        <v>145</v>
      </c>
      <c r="B148" s="26" t="s">
        <v>2007</v>
      </c>
      <c r="C148" s="26" t="s">
        <v>2018</v>
      </c>
      <c r="D148" s="26">
        <v>90</v>
      </c>
      <c r="E148" s="26">
        <v>90</v>
      </c>
      <c r="F148" s="26">
        <f t="shared" si="2"/>
        <v>180</v>
      </c>
      <c r="G148" s="27" t="s">
        <v>1259</v>
      </c>
      <c r="H148" s="26" t="s">
        <v>36</v>
      </c>
      <c r="I148" s="26" t="s">
        <v>37</v>
      </c>
      <c r="J148" s="26" t="s">
        <v>49</v>
      </c>
      <c r="K148" s="26"/>
    </row>
    <row r="149" ht="18" customHeight="1" spans="1:11">
      <c r="A149" s="26">
        <v>146</v>
      </c>
      <c r="B149" s="26" t="s">
        <v>2007</v>
      </c>
      <c r="C149" s="26" t="s">
        <v>2019</v>
      </c>
      <c r="D149" s="26">
        <v>90</v>
      </c>
      <c r="E149" s="26">
        <v>90</v>
      </c>
      <c r="F149" s="26">
        <f t="shared" si="2"/>
        <v>180</v>
      </c>
      <c r="G149" s="27" t="s">
        <v>1259</v>
      </c>
      <c r="H149" s="26" t="s">
        <v>36</v>
      </c>
      <c r="I149" s="26" t="s">
        <v>37</v>
      </c>
      <c r="J149" s="26" t="s">
        <v>49</v>
      </c>
      <c r="K149" s="26"/>
    </row>
    <row r="150" ht="18" customHeight="1" spans="1:11">
      <c r="A150" s="26">
        <v>147</v>
      </c>
      <c r="B150" s="26" t="s">
        <v>2007</v>
      </c>
      <c r="C150" s="26" t="s">
        <v>2020</v>
      </c>
      <c r="D150" s="26"/>
      <c r="E150" s="26">
        <v>90</v>
      </c>
      <c r="F150" s="26">
        <f t="shared" si="2"/>
        <v>90</v>
      </c>
      <c r="G150" s="27" t="s">
        <v>1262</v>
      </c>
      <c r="H150" s="26" t="s">
        <v>36</v>
      </c>
      <c r="I150" s="26" t="s">
        <v>37</v>
      </c>
      <c r="J150" s="26" t="s">
        <v>49</v>
      </c>
      <c r="K150" s="26"/>
    </row>
    <row r="151" ht="18" customHeight="1" spans="1:11">
      <c r="A151" s="26">
        <v>148</v>
      </c>
      <c r="B151" s="26" t="s">
        <v>2021</v>
      </c>
      <c r="C151" s="26" t="s">
        <v>2022</v>
      </c>
      <c r="D151" s="26">
        <v>90</v>
      </c>
      <c r="E151" s="26"/>
      <c r="F151" s="26">
        <f t="shared" si="2"/>
        <v>90</v>
      </c>
      <c r="G151" s="27" t="s">
        <v>1265</v>
      </c>
      <c r="H151" s="26"/>
      <c r="I151" s="29" t="s">
        <v>1873</v>
      </c>
      <c r="J151" s="26" t="s">
        <v>49</v>
      </c>
      <c r="K151" s="26"/>
    </row>
    <row r="152" ht="18" customHeight="1" spans="1:11">
      <c r="A152" s="26">
        <v>149</v>
      </c>
      <c r="B152" s="26" t="s">
        <v>2021</v>
      </c>
      <c r="C152" s="26" t="s">
        <v>2023</v>
      </c>
      <c r="D152" s="26">
        <v>90</v>
      </c>
      <c r="E152" s="26"/>
      <c r="F152" s="26">
        <f t="shared" si="2"/>
        <v>90</v>
      </c>
      <c r="G152" s="27" t="s">
        <v>1265</v>
      </c>
      <c r="H152" s="26"/>
      <c r="I152" s="29" t="s">
        <v>1873</v>
      </c>
      <c r="J152" s="26" t="s">
        <v>49</v>
      </c>
      <c r="K152" s="26"/>
    </row>
    <row r="153" ht="18" customHeight="1" spans="1:11">
      <c r="A153" s="26">
        <v>150</v>
      </c>
      <c r="B153" s="31" t="s">
        <v>2021</v>
      </c>
      <c r="C153" s="32" t="s">
        <v>2024</v>
      </c>
      <c r="D153" s="26">
        <v>90</v>
      </c>
      <c r="E153" s="26"/>
      <c r="F153" s="26">
        <f t="shared" si="2"/>
        <v>90</v>
      </c>
      <c r="G153" s="31" t="s">
        <v>1265</v>
      </c>
      <c r="H153" s="26"/>
      <c r="I153" s="35" t="s">
        <v>37</v>
      </c>
      <c r="J153" s="26" t="s">
        <v>49</v>
      </c>
      <c r="K153" s="35"/>
    </row>
    <row r="154" ht="18" customHeight="1" spans="1:11">
      <c r="A154" s="26">
        <v>151</v>
      </c>
      <c r="B154" s="26" t="s">
        <v>2021</v>
      </c>
      <c r="C154" s="26" t="s">
        <v>2025</v>
      </c>
      <c r="D154" s="26"/>
      <c r="E154" s="26">
        <v>90</v>
      </c>
      <c r="F154" s="26">
        <f t="shared" si="2"/>
        <v>90</v>
      </c>
      <c r="G154" s="27" t="s">
        <v>1262</v>
      </c>
      <c r="H154" s="26" t="s">
        <v>36</v>
      </c>
      <c r="I154" s="26" t="s">
        <v>37</v>
      </c>
      <c r="J154" s="26" t="s">
        <v>49</v>
      </c>
      <c r="K154" s="26"/>
    </row>
    <row r="155" ht="18" customHeight="1" spans="1:11">
      <c r="A155" s="26">
        <v>152</v>
      </c>
      <c r="B155" s="26" t="s">
        <v>2021</v>
      </c>
      <c r="C155" s="26" t="s">
        <v>2026</v>
      </c>
      <c r="D155" s="26">
        <v>90</v>
      </c>
      <c r="E155" s="26">
        <v>90</v>
      </c>
      <c r="F155" s="26">
        <f t="shared" si="2"/>
        <v>180</v>
      </c>
      <c r="G155" s="27" t="s">
        <v>1259</v>
      </c>
      <c r="H155" s="26" t="s">
        <v>36</v>
      </c>
      <c r="I155" s="26" t="s">
        <v>37</v>
      </c>
      <c r="J155" s="26" t="s">
        <v>49</v>
      </c>
      <c r="K155" s="26"/>
    </row>
    <row r="156" ht="18" customHeight="1" spans="1:11">
      <c r="A156" s="26">
        <v>153</v>
      </c>
      <c r="B156" s="26" t="s">
        <v>2021</v>
      </c>
      <c r="C156" s="26" t="s">
        <v>2027</v>
      </c>
      <c r="D156" s="26">
        <v>90</v>
      </c>
      <c r="E156" s="26"/>
      <c r="F156" s="26">
        <f t="shared" si="2"/>
        <v>90</v>
      </c>
      <c r="G156" s="27" t="s">
        <v>1265</v>
      </c>
      <c r="H156" s="26"/>
      <c r="I156" s="26" t="s">
        <v>48</v>
      </c>
      <c r="J156" s="26" t="s">
        <v>49</v>
      </c>
      <c r="K156" s="26"/>
    </row>
    <row r="157" s="19" customFormat="1" ht="18" customHeight="1" spans="1:11">
      <c r="A157" s="26">
        <v>154</v>
      </c>
      <c r="B157" s="26" t="s">
        <v>2021</v>
      </c>
      <c r="C157" s="26" t="s">
        <v>2028</v>
      </c>
      <c r="D157" s="26">
        <v>90</v>
      </c>
      <c r="E157" s="26"/>
      <c r="F157" s="26">
        <f t="shared" si="2"/>
        <v>90</v>
      </c>
      <c r="G157" s="27" t="s">
        <v>1265</v>
      </c>
      <c r="H157" s="26"/>
      <c r="I157" s="26" t="s">
        <v>37</v>
      </c>
      <c r="J157" s="26" t="s">
        <v>49</v>
      </c>
      <c r="K157" s="26"/>
    </row>
    <row r="158" ht="18" customHeight="1" spans="1:11">
      <c r="A158" s="26">
        <v>155</v>
      </c>
      <c r="B158" s="26" t="s">
        <v>2021</v>
      </c>
      <c r="C158" s="26" t="s">
        <v>2029</v>
      </c>
      <c r="D158" s="26"/>
      <c r="E158" s="26">
        <v>90</v>
      </c>
      <c r="F158" s="26">
        <f t="shared" si="2"/>
        <v>90</v>
      </c>
      <c r="G158" s="27" t="s">
        <v>1262</v>
      </c>
      <c r="H158" s="26" t="s">
        <v>36</v>
      </c>
      <c r="I158" s="26" t="s">
        <v>37</v>
      </c>
      <c r="J158" s="26" t="s">
        <v>49</v>
      </c>
      <c r="K158" s="26"/>
    </row>
    <row r="159" ht="18" customHeight="1" spans="1:11">
      <c r="A159" s="26">
        <v>156</v>
      </c>
      <c r="B159" s="26" t="s">
        <v>2021</v>
      </c>
      <c r="C159" s="26" t="s">
        <v>2030</v>
      </c>
      <c r="D159" s="26">
        <v>90</v>
      </c>
      <c r="E159" s="26">
        <v>90</v>
      </c>
      <c r="F159" s="26">
        <f t="shared" si="2"/>
        <v>180</v>
      </c>
      <c r="G159" s="27" t="s">
        <v>1259</v>
      </c>
      <c r="H159" s="26" t="s">
        <v>36</v>
      </c>
      <c r="I159" s="26" t="s">
        <v>37</v>
      </c>
      <c r="J159" s="26" t="s">
        <v>49</v>
      </c>
      <c r="K159" s="26"/>
    </row>
    <row r="160" ht="18" customHeight="1" spans="1:11">
      <c r="A160" s="26">
        <v>157</v>
      </c>
      <c r="B160" s="26" t="s">
        <v>2021</v>
      </c>
      <c r="C160" s="26" t="s">
        <v>2031</v>
      </c>
      <c r="D160" s="26">
        <v>90</v>
      </c>
      <c r="E160" s="26"/>
      <c r="F160" s="26">
        <f t="shared" si="2"/>
        <v>90</v>
      </c>
      <c r="G160" s="27" t="s">
        <v>1265</v>
      </c>
      <c r="H160" s="26"/>
      <c r="I160" s="29" t="s">
        <v>1873</v>
      </c>
      <c r="J160" s="26" t="s">
        <v>49</v>
      </c>
      <c r="K160" s="26"/>
    </row>
    <row r="161" ht="18" customHeight="1" spans="1:11">
      <c r="A161" s="26">
        <v>158</v>
      </c>
      <c r="B161" s="26" t="s">
        <v>2021</v>
      </c>
      <c r="C161" s="26" t="s">
        <v>2032</v>
      </c>
      <c r="D161" s="26">
        <v>90</v>
      </c>
      <c r="E161" s="26"/>
      <c r="F161" s="26">
        <f t="shared" si="2"/>
        <v>90</v>
      </c>
      <c r="G161" s="27" t="s">
        <v>1265</v>
      </c>
      <c r="H161" s="26"/>
      <c r="I161" s="26" t="s">
        <v>48</v>
      </c>
      <c r="J161" s="26" t="s">
        <v>49</v>
      </c>
      <c r="K161" s="26"/>
    </row>
    <row r="162" ht="18" customHeight="1" spans="1:11">
      <c r="A162" s="26">
        <v>159</v>
      </c>
      <c r="B162" s="26" t="s">
        <v>2021</v>
      </c>
      <c r="C162" s="26" t="s">
        <v>2033</v>
      </c>
      <c r="D162" s="26">
        <v>90</v>
      </c>
      <c r="E162" s="26"/>
      <c r="F162" s="26">
        <f t="shared" si="2"/>
        <v>90</v>
      </c>
      <c r="G162" s="27" t="s">
        <v>1265</v>
      </c>
      <c r="H162" s="26"/>
      <c r="I162" s="26" t="s">
        <v>37</v>
      </c>
      <c r="J162" s="26" t="s">
        <v>49</v>
      </c>
      <c r="K162" s="26"/>
    </row>
    <row r="163" s="20" customFormat="1" ht="18" customHeight="1" spans="1:11">
      <c r="A163" s="26">
        <v>160</v>
      </c>
      <c r="B163" s="33" t="s">
        <v>2021</v>
      </c>
      <c r="C163" s="33" t="s">
        <v>2034</v>
      </c>
      <c r="D163" s="33">
        <v>90</v>
      </c>
      <c r="E163" s="33">
        <v>90</v>
      </c>
      <c r="F163" s="33">
        <f t="shared" si="2"/>
        <v>180</v>
      </c>
      <c r="G163" s="34" t="s">
        <v>1259</v>
      </c>
      <c r="H163" s="33" t="s">
        <v>36</v>
      </c>
      <c r="I163" s="33" t="s">
        <v>37</v>
      </c>
      <c r="J163" s="33" t="s">
        <v>49</v>
      </c>
      <c r="K163" s="33"/>
    </row>
    <row r="164" ht="18" customHeight="1" spans="1:11">
      <c r="A164" s="26">
        <v>161</v>
      </c>
      <c r="B164" s="26" t="s">
        <v>2021</v>
      </c>
      <c r="C164" s="26" t="s">
        <v>2035</v>
      </c>
      <c r="D164" s="26"/>
      <c r="E164" s="26">
        <v>90</v>
      </c>
      <c r="F164" s="26">
        <f t="shared" si="2"/>
        <v>90</v>
      </c>
      <c r="G164" s="27" t="s">
        <v>1262</v>
      </c>
      <c r="H164" s="26" t="s">
        <v>36</v>
      </c>
      <c r="I164" s="26" t="s">
        <v>37</v>
      </c>
      <c r="J164" s="26" t="s">
        <v>49</v>
      </c>
      <c r="K164" s="26"/>
    </row>
    <row r="165" ht="18" customHeight="1" spans="1:11">
      <c r="A165" s="26">
        <v>162</v>
      </c>
      <c r="B165" s="26" t="s">
        <v>2021</v>
      </c>
      <c r="C165" s="26" t="s">
        <v>2036</v>
      </c>
      <c r="D165" s="26">
        <v>90</v>
      </c>
      <c r="E165" s="26"/>
      <c r="F165" s="26">
        <f t="shared" si="2"/>
        <v>90</v>
      </c>
      <c r="G165" s="27" t="s">
        <v>1265</v>
      </c>
      <c r="H165" s="26"/>
      <c r="I165" s="29" t="s">
        <v>1873</v>
      </c>
      <c r="J165" s="26" t="s">
        <v>49</v>
      </c>
      <c r="K165" s="26"/>
    </row>
    <row r="166" ht="18" customHeight="1" spans="1:11">
      <c r="A166" s="26">
        <v>163</v>
      </c>
      <c r="B166" s="26" t="s">
        <v>2021</v>
      </c>
      <c r="C166" s="26" t="s">
        <v>2037</v>
      </c>
      <c r="D166" s="26">
        <v>90</v>
      </c>
      <c r="E166" s="26"/>
      <c r="F166" s="26">
        <f t="shared" si="2"/>
        <v>90</v>
      </c>
      <c r="G166" s="27" t="s">
        <v>1265</v>
      </c>
      <c r="H166" s="26"/>
      <c r="I166" s="26" t="s">
        <v>48</v>
      </c>
      <c r="J166" s="26" t="s">
        <v>49</v>
      </c>
      <c r="K166" s="26"/>
    </row>
    <row r="167" ht="18" customHeight="1" spans="1:11">
      <c r="A167" s="26">
        <v>164</v>
      </c>
      <c r="B167" s="26" t="s">
        <v>2021</v>
      </c>
      <c r="C167" s="26" t="s">
        <v>2038</v>
      </c>
      <c r="D167" s="26">
        <v>90</v>
      </c>
      <c r="E167" s="26"/>
      <c r="F167" s="26">
        <f t="shared" si="2"/>
        <v>90</v>
      </c>
      <c r="G167" s="27" t="s">
        <v>1265</v>
      </c>
      <c r="H167" s="26"/>
      <c r="I167" s="29" t="s">
        <v>1873</v>
      </c>
      <c r="J167" s="26" t="s">
        <v>49</v>
      </c>
      <c r="K167" s="26"/>
    </row>
    <row r="168" ht="18" customHeight="1" spans="1:11">
      <c r="A168" s="26">
        <v>165</v>
      </c>
      <c r="B168" s="26" t="s">
        <v>2021</v>
      </c>
      <c r="C168" s="26" t="s">
        <v>2039</v>
      </c>
      <c r="D168" s="26">
        <v>90</v>
      </c>
      <c r="E168" s="26"/>
      <c r="F168" s="26">
        <f t="shared" si="2"/>
        <v>90</v>
      </c>
      <c r="G168" s="27" t="s">
        <v>1265</v>
      </c>
      <c r="H168" s="26"/>
      <c r="I168" s="29" t="s">
        <v>1873</v>
      </c>
      <c r="J168" s="26" t="s">
        <v>49</v>
      </c>
      <c r="K168" s="26"/>
    </row>
    <row r="169" ht="18" customHeight="1" spans="1:11">
      <c r="A169" s="26">
        <v>166</v>
      </c>
      <c r="B169" s="26" t="s">
        <v>2021</v>
      </c>
      <c r="C169" s="26" t="s">
        <v>2040</v>
      </c>
      <c r="D169" s="26">
        <v>90</v>
      </c>
      <c r="E169" s="26">
        <v>90</v>
      </c>
      <c r="F169" s="26">
        <f t="shared" si="2"/>
        <v>180</v>
      </c>
      <c r="G169" s="27" t="s">
        <v>1259</v>
      </c>
      <c r="H169" s="26" t="s">
        <v>36</v>
      </c>
      <c r="I169" s="26" t="s">
        <v>37</v>
      </c>
      <c r="J169" s="26" t="s">
        <v>49</v>
      </c>
      <c r="K169" s="26"/>
    </row>
    <row r="170" ht="18" customHeight="1" spans="1:11">
      <c r="A170" s="26">
        <v>167</v>
      </c>
      <c r="B170" s="26" t="s">
        <v>2021</v>
      </c>
      <c r="C170" s="26" t="s">
        <v>2041</v>
      </c>
      <c r="D170" s="26"/>
      <c r="E170" s="26">
        <v>90</v>
      </c>
      <c r="F170" s="26">
        <f t="shared" si="2"/>
        <v>90</v>
      </c>
      <c r="G170" s="27" t="s">
        <v>1262</v>
      </c>
      <c r="H170" s="26" t="s">
        <v>36</v>
      </c>
      <c r="I170" s="26" t="s">
        <v>37</v>
      </c>
      <c r="J170" s="26" t="s">
        <v>49</v>
      </c>
      <c r="K170" s="26"/>
    </row>
    <row r="171" ht="18" customHeight="1" spans="1:11">
      <c r="A171" s="26">
        <v>168</v>
      </c>
      <c r="B171" s="26" t="s">
        <v>1957</v>
      </c>
      <c r="C171" s="26" t="s">
        <v>2042</v>
      </c>
      <c r="D171" s="26"/>
      <c r="E171" s="26">
        <v>90</v>
      </c>
      <c r="F171" s="26">
        <f t="shared" si="2"/>
        <v>90</v>
      </c>
      <c r="G171" s="27" t="s">
        <v>1262</v>
      </c>
      <c r="H171" s="26" t="s">
        <v>36</v>
      </c>
      <c r="I171" s="26" t="s">
        <v>37</v>
      </c>
      <c r="J171" s="26" t="s">
        <v>38</v>
      </c>
      <c r="K171" s="26"/>
    </row>
    <row r="172" ht="18" customHeight="1" spans="1:11">
      <c r="A172" s="26">
        <v>169</v>
      </c>
      <c r="B172" s="26" t="s">
        <v>1900</v>
      </c>
      <c r="C172" s="26" t="s">
        <v>2043</v>
      </c>
      <c r="D172" s="26"/>
      <c r="E172" s="26">
        <v>90</v>
      </c>
      <c r="F172" s="26">
        <f t="shared" si="2"/>
        <v>90</v>
      </c>
      <c r="G172" s="27" t="s">
        <v>1262</v>
      </c>
      <c r="H172" s="26" t="s">
        <v>36</v>
      </c>
      <c r="I172" s="26" t="s">
        <v>37</v>
      </c>
      <c r="J172" s="26" t="s">
        <v>38</v>
      </c>
      <c r="K172" s="26"/>
    </row>
    <row r="173" ht="18" customHeight="1" spans="1:11">
      <c r="A173" s="26">
        <v>170</v>
      </c>
      <c r="B173" s="26" t="s">
        <v>1900</v>
      </c>
      <c r="C173" s="26" t="s">
        <v>2044</v>
      </c>
      <c r="D173" s="26">
        <v>90</v>
      </c>
      <c r="E173" s="26">
        <v>90</v>
      </c>
      <c r="F173" s="26">
        <f t="shared" si="2"/>
        <v>180</v>
      </c>
      <c r="G173" s="27" t="s">
        <v>1259</v>
      </c>
      <c r="H173" s="26" t="s">
        <v>36</v>
      </c>
      <c r="I173" s="26" t="s">
        <v>37</v>
      </c>
      <c r="J173" s="26" t="s">
        <v>38</v>
      </c>
      <c r="K173" s="26"/>
    </row>
    <row r="174" ht="18" customHeight="1" spans="1:11">
      <c r="A174" s="26">
        <v>171</v>
      </c>
      <c r="B174" s="26" t="s">
        <v>1924</v>
      </c>
      <c r="C174" s="26" t="s">
        <v>2045</v>
      </c>
      <c r="D174" s="26"/>
      <c r="E174" s="26">
        <v>90</v>
      </c>
      <c r="F174" s="26">
        <f t="shared" si="2"/>
        <v>90</v>
      </c>
      <c r="G174" s="27" t="s">
        <v>1262</v>
      </c>
      <c r="H174" s="26" t="s">
        <v>36</v>
      </c>
      <c r="I174" s="26" t="s">
        <v>37</v>
      </c>
      <c r="J174" s="26" t="s">
        <v>38</v>
      </c>
      <c r="K174" s="26"/>
    </row>
    <row r="175" ht="18" customHeight="1" spans="1:11">
      <c r="A175" s="26">
        <v>172</v>
      </c>
      <c r="B175" s="26" t="s">
        <v>1993</v>
      </c>
      <c r="C175" s="26" t="s">
        <v>2046</v>
      </c>
      <c r="D175" s="26"/>
      <c r="E175" s="26">
        <v>90</v>
      </c>
      <c r="F175" s="26">
        <f t="shared" si="2"/>
        <v>90</v>
      </c>
      <c r="G175" s="27" t="s">
        <v>1262</v>
      </c>
      <c r="H175" s="26" t="s">
        <v>36</v>
      </c>
      <c r="I175" s="26" t="s">
        <v>37</v>
      </c>
      <c r="J175" s="26" t="s">
        <v>49</v>
      </c>
      <c r="K175" s="26"/>
    </row>
    <row r="176" ht="18" customHeight="1" spans="1:11">
      <c r="A176" s="26">
        <v>173</v>
      </c>
      <c r="B176" s="26" t="s">
        <v>1957</v>
      </c>
      <c r="C176" s="26" t="s">
        <v>2047</v>
      </c>
      <c r="D176" s="26">
        <v>90</v>
      </c>
      <c r="E176" s="26"/>
      <c r="F176" s="26">
        <f t="shared" si="2"/>
        <v>90</v>
      </c>
      <c r="G176" s="27" t="s">
        <v>1265</v>
      </c>
      <c r="H176" s="26"/>
      <c r="I176" s="29" t="s">
        <v>1873</v>
      </c>
      <c r="J176" s="26" t="s">
        <v>38</v>
      </c>
      <c r="K176" s="26"/>
    </row>
    <row r="177" ht="18" customHeight="1" spans="1:11">
      <c r="A177" s="26">
        <v>174</v>
      </c>
      <c r="B177" s="26" t="s">
        <v>1957</v>
      </c>
      <c r="C177" s="26" t="s">
        <v>2048</v>
      </c>
      <c r="D177" s="26">
        <v>90</v>
      </c>
      <c r="E177" s="26"/>
      <c r="F177" s="26">
        <f t="shared" si="2"/>
        <v>90</v>
      </c>
      <c r="G177" s="27" t="s">
        <v>1265</v>
      </c>
      <c r="H177" s="26"/>
      <c r="I177" s="29" t="s">
        <v>1873</v>
      </c>
      <c r="J177" s="26" t="s">
        <v>49</v>
      </c>
      <c r="K177" s="26"/>
    </row>
    <row r="178" ht="18" customHeight="1" spans="1:11">
      <c r="A178" s="26">
        <v>175</v>
      </c>
      <c r="B178" s="26" t="s">
        <v>1940</v>
      </c>
      <c r="C178" s="26" t="s">
        <v>2049</v>
      </c>
      <c r="D178" s="26">
        <v>90</v>
      </c>
      <c r="E178" s="26">
        <v>90</v>
      </c>
      <c r="F178" s="26">
        <f t="shared" si="2"/>
        <v>180</v>
      </c>
      <c r="G178" s="27" t="s">
        <v>1259</v>
      </c>
      <c r="H178" s="26" t="s">
        <v>36</v>
      </c>
      <c r="I178" s="26" t="s">
        <v>48</v>
      </c>
      <c r="J178" s="26" t="s">
        <v>38</v>
      </c>
      <c r="K178" s="26"/>
    </row>
    <row r="179" ht="18" customHeight="1" spans="1:11">
      <c r="A179" s="26">
        <v>176</v>
      </c>
      <c r="B179" s="26" t="s">
        <v>1940</v>
      </c>
      <c r="C179" s="26" t="s">
        <v>2050</v>
      </c>
      <c r="D179" s="26">
        <v>90</v>
      </c>
      <c r="E179" s="26"/>
      <c r="F179" s="26">
        <f t="shared" si="2"/>
        <v>90</v>
      </c>
      <c r="G179" s="27" t="s">
        <v>1265</v>
      </c>
      <c r="H179" s="26"/>
      <c r="I179" s="29" t="s">
        <v>1873</v>
      </c>
      <c r="J179" s="26" t="s">
        <v>49</v>
      </c>
      <c r="K179" s="26"/>
    </row>
    <row r="180" ht="18" customHeight="1" spans="1:11">
      <c r="A180" s="26">
        <v>177</v>
      </c>
      <c r="B180" s="26" t="s">
        <v>1940</v>
      </c>
      <c r="C180" s="26" t="s">
        <v>2051</v>
      </c>
      <c r="D180" s="26">
        <v>90</v>
      </c>
      <c r="E180" s="26"/>
      <c r="F180" s="26">
        <f t="shared" si="2"/>
        <v>90</v>
      </c>
      <c r="G180" s="27" t="s">
        <v>1265</v>
      </c>
      <c r="H180" s="26"/>
      <c r="I180" s="29" t="s">
        <v>1873</v>
      </c>
      <c r="J180" s="26" t="s">
        <v>49</v>
      </c>
      <c r="K180" s="26"/>
    </row>
    <row r="181" ht="18" customHeight="1" spans="1:11">
      <c r="A181" s="26">
        <v>178</v>
      </c>
      <c r="B181" s="26" t="s">
        <v>1940</v>
      </c>
      <c r="C181" s="26" t="s">
        <v>2052</v>
      </c>
      <c r="D181" s="26">
        <v>90</v>
      </c>
      <c r="E181" s="26"/>
      <c r="F181" s="26">
        <f t="shared" si="2"/>
        <v>90</v>
      </c>
      <c r="G181" s="27" t="s">
        <v>1265</v>
      </c>
      <c r="H181" s="26"/>
      <c r="I181" s="29" t="s">
        <v>1873</v>
      </c>
      <c r="J181" s="26" t="s">
        <v>49</v>
      </c>
      <c r="K181" s="26"/>
    </row>
    <row r="182" ht="18" customHeight="1" spans="1:11">
      <c r="A182" s="26">
        <v>179</v>
      </c>
      <c r="B182" s="26" t="s">
        <v>1924</v>
      </c>
      <c r="C182" s="26" t="s">
        <v>2053</v>
      </c>
      <c r="D182" s="26">
        <v>90</v>
      </c>
      <c r="E182" s="26"/>
      <c r="F182" s="26">
        <f t="shared" si="2"/>
        <v>90</v>
      </c>
      <c r="G182" s="27" t="s">
        <v>1265</v>
      </c>
      <c r="H182" s="26"/>
      <c r="I182" s="29" t="s">
        <v>1873</v>
      </c>
      <c r="J182" s="26" t="s">
        <v>49</v>
      </c>
      <c r="K182" s="26"/>
    </row>
    <row r="183" ht="18" customHeight="1" spans="1:11">
      <c r="A183" s="26">
        <v>180</v>
      </c>
      <c r="B183" s="26" t="s">
        <v>1924</v>
      </c>
      <c r="C183" s="26" t="s">
        <v>2054</v>
      </c>
      <c r="D183" s="26">
        <v>90</v>
      </c>
      <c r="E183" s="26"/>
      <c r="F183" s="26">
        <f t="shared" si="2"/>
        <v>90</v>
      </c>
      <c r="G183" s="27" t="s">
        <v>1265</v>
      </c>
      <c r="H183" s="26"/>
      <c r="I183" s="29" t="s">
        <v>1873</v>
      </c>
      <c r="J183" s="26" t="s">
        <v>49</v>
      </c>
      <c r="K183" s="26"/>
    </row>
    <row r="184" ht="18" customHeight="1" spans="1:11">
      <c r="A184" s="26">
        <v>181</v>
      </c>
      <c r="B184" s="26" t="s">
        <v>1924</v>
      </c>
      <c r="C184" s="26" t="s">
        <v>2055</v>
      </c>
      <c r="D184" s="26">
        <v>90</v>
      </c>
      <c r="E184" s="26"/>
      <c r="F184" s="26">
        <f t="shared" si="2"/>
        <v>90</v>
      </c>
      <c r="G184" s="27" t="s">
        <v>1265</v>
      </c>
      <c r="H184" s="26"/>
      <c r="I184" s="29" t="s">
        <v>1873</v>
      </c>
      <c r="J184" s="26" t="s">
        <v>49</v>
      </c>
      <c r="K184" s="26"/>
    </row>
    <row r="185" ht="18" customHeight="1" spans="1:11">
      <c r="A185" s="26">
        <v>182</v>
      </c>
      <c r="B185" s="26" t="s">
        <v>2007</v>
      </c>
      <c r="C185" s="26" t="s">
        <v>2056</v>
      </c>
      <c r="D185" s="26">
        <v>90</v>
      </c>
      <c r="E185" s="26"/>
      <c r="F185" s="26">
        <f t="shared" si="2"/>
        <v>90</v>
      </c>
      <c r="G185" s="27" t="s">
        <v>1265</v>
      </c>
      <c r="H185" s="26"/>
      <c r="I185" s="29" t="s">
        <v>1873</v>
      </c>
      <c r="J185" s="26" t="s">
        <v>49</v>
      </c>
      <c r="K185" s="26"/>
    </row>
    <row r="186" ht="18" customHeight="1" spans="1:11">
      <c r="A186" s="26">
        <v>183</v>
      </c>
      <c r="B186" s="26" t="s">
        <v>2007</v>
      </c>
      <c r="C186" s="26" t="s">
        <v>2057</v>
      </c>
      <c r="D186" s="26">
        <v>90</v>
      </c>
      <c r="E186" s="26"/>
      <c r="F186" s="26">
        <f t="shared" si="2"/>
        <v>90</v>
      </c>
      <c r="G186" s="27" t="s">
        <v>1265</v>
      </c>
      <c r="H186" s="26"/>
      <c r="I186" s="29" t="s">
        <v>1873</v>
      </c>
      <c r="J186" s="26" t="s">
        <v>49</v>
      </c>
      <c r="K186" s="26"/>
    </row>
    <row r="187" ht="18" customHeight="1" spans="1:11">
      <c r="A187" s="26">
        <v>184</v>
      </c>
      <c r="B187" s="26" t="s">
        <v>1892</v>
      </c>
      <c r="C187" s="26" t="s">
        <v>2058</v>
      </c>
      <c r="D187" s="26">
        <v>90</v>
      </c>
      <c r="E187" s="26"/>
      <c r="F187" s="26">
        <f t="shared" si="2"/>
        <v>90</v>
      </c>
      <c r="G187" s="27" t="s">
        <v>1265</v>
      </c>
      <c r="H187" s="26"/>
      <c r="I187" s="29" t="s">
        <v>1873</v>
      </c>
      <c r="J187" s="26" t="s">
        <v>49</v>
      </c>
      <c r="K187" s="36"/>
    </row>
    <row r="188" ht="18" customHeight="1" spans="1:11">
      <c r="A188" s="26">
        <v>185</v>
      </c>
      <c r="B188" s="26" t="s">
        <v>1924</v>
      </c>
      <c r="C188" s="26" t="s">
        <v>2059</v>
      </c>
      <c r="D188" s="26">
        <v>90</v>
      </c>
      <c r="E188" s="26">
        <v>90</v>
      </c>
      <c r="F188" s="26">
        <f t="shared" si="2"/>
        <v>180</v>
      </c>
      <c r="G188" s="27" t="s">
        <v>1259</v>
      </c>
      <c r="H188" s="26" t="s">
        <v>36</v>
      </c>
      <c r="I188" s="26" t="s">
        <v>37</v>
      </c>
      <c r="J188" s="26" t="s">
        <v>38</v>
      </c>
      <c r="K188" s="26"/>
    </row>
    <row r="189" ht="18" customHeight="1" spans="1:11">
      <c r="A189" s="26">
        <v>186</v>
      </c>
      <c r="B189" s="26" t="s">
        <v>1957</v>
      </c>
      <c r="C189" s="26" t="s">
        <v>2060</v>
      </c>
      <c r="D189" s="26"/>
      <c r="E189" s="26">
        <v>90</v>
      </c>
      <c r="F189" s="26">
        <f t="shared" si="2"/>
        <v>90</v>
      </c>
      <c r="G189" s="27" t="s">
        <v>1262</v>
      </c>
      <c r="H189" s="26" t="s">
        <v>36</v>
      </c>
      <c r="I189" s="26" t="s">
        <v>37</v>
      </c>
      <c r="J189" s="26" t="s">
        <v>38</v>
      </c>
      <c r="K189" s="26"/>
    </row>
    <row r="190" ht="18" customHeight="1" spans="1:11">
      <c r="A190" s="26">
        <v>187</v>
      </c>
      <c r="B190" s="26" t="s">
        <v>1924</v>
      </c>
      <c r="C190" s="26" t="s">
        <v>2061</v>
      </c>
      <c r="D190" s="26">
        <v>90</v>
      </c>
      <c r="E190" s="26">
        <v>90</v>
      </c>
      <c r="F190" s="26">
        <f t="shared" si="2"/>
        <v>180</v>
      </c>
      <c r="G190" s="27" t="s">
        <v>1259</v>
      </c>
      <c r="H190" s="26" t="s">
        <v>36</v>
      </c>
      <c r="I190" s="37" t="s">
        <v>48</v>
      </c>
      <c r="J190" s="26" t="s">
        <v>38</v>
      </c>
      <c r="K190" s="26"/>
    </row>
    <row r="191" ht="18" customHeight="1" spans="1:11">
      <c r="A191" s="26">
        <v>188</v>
      </c>
      <c r="B191" s="26" t="s">
        <v>1957</v>
      </c>
      <c r="C191" s="26" t="s">
        <v>2062</v>
      </c>
      <c r="D191" s="26"/>
      <c r="E191" s="26">
        <v>90</v>
      </c>
      <c r="F191" s="26">
        <f t="shared" si="2"/>
        <v>90</v>
      </c>
      <c r="G191" s="27" t="s">
        <v>1262</v>
      </c>
      <c r="H191" s="26" t="s">
        <v>36</v>
      </c>
      <c r="I191" s="26" t="s">
        <v>37</v>
      </c>
      <c r="J191" s="26" t="s">
        <v>38</v>
      </c>
      <c r="K191" s="26"/>
    </row>
    <row r="192" ht="18" customHeight="1" spans="1:11">
      <c r="A192" s="26">
        <v>189</v>
      </c>
      <c r="B192" s="26" t="s">
        <v>1957</v>
      </c>
      <c r="C192" s="26" t="s">
        <v>2063</v>
      </c>
      <c r="D192" s="26">
        <v>90</v>
      </c>
      <c r="E192" s="26"/>
      <c r="F192" s="26">
        <f t="shared" si="2"/>
        <v>90</v>
      </c>
      <c r="G192" s="27" t="s">
        <v>1265</v>
      </c>
      <c r="H192" s="26"/>
      <c r="I192" s="29" t="s">
        <v>1873</v>
      </c>
      <c r="J192" s="26" t="s">
        <v>49</v>
      </c>
      <c r="K192" s="26"/>
    </row>
    <row r="193" ht="18" customHeight="1" spans="1:11">
      <c r="A193" s="26">
        <v>190</v>
      </c>
      <c r="B193" s="26" t="s">
        <v>1957</v>
      </c>
      <c r="C193" s="26" t="s">
        <v>2064</v>
      </c>
      <c r="D193" s="26">
        <v>90</v>
      </c>
      <c r="E193" s="26"/>
      <c r="F193" s="26">
        <f t="shared" si="2"/>
        <v>90</v>
      </c>
      <c r="G193" s="27" t="s">
        <v>1265</v>
      </c>
      <c r="H193" s="26"/>
      <c r="I193" s="29" t="s">
        <v>1873</v>
      </c>
      <c r="J193" s="26" t="s">
        <v>38</v>
      </c>
      <c r="K193" s="26"/>
    </row>
    <row r="194" ht="18" customHeight="1" spans="1:11">
      <c r="A194" s="26">
        <v>191</v>
      </c>
      <c r="B194" s="26" t="s">
        <v>1866</v>
      </c>
      <c r="C194" s="26" t="s">
        <v>2065</v>
      </c>
      <c r="D194" s="26">
        <v>90</v>
      </c>
      <c r="E194" s="26">
        <v>90</v>
      </c>
      <c r="F194" s="26">
        <f t="shared" si="2"/>
        <v>180</v>
      </c>
      <c r="G194" s="27" t="s">
        <v>1259</v>
      </c>
      <c r="H194" s="26" t="s">
        <v>36</v>
      </c>
      <c r="I194" s="26" t="s">
        <v>37</v>
      </c>
      <c r="J194" s="26" t="s">
        <v>38</v>
      </c>
      <c r="K194" s="26"/>
    </row>
    <row r="195" ht="18" customHeight="1" spans="1:11">
      <c r="A195" s="26">
        <v>192</v>
      </c>
      <c r="B195" s="26" t="s">
        <v>1866</v>
      </c>
      <c r="C195" s="38" t="s">
        <v>2066</v>
      </c>
      <c r="D195" s="26"/>
      <c r="E195" s="26">
        <v>90</v>
      </c>
      <c r="F195" s="26">
        <f t="shared" si="2"/>
        <v>90</v>
      </c>
      <c r="G195" s="27" t="s">
        <v>1262</v>
      </c>
      <c r="H195" s="26" t="s">
        <v>36</v>
      </c>
      <c r="I195" s="26" t="s">
        <v>37</v>
      </c>
      <c r="J195" s="26" t="s">
        <v>38</v>
      </c>
      <c r="K195" s="26"/>
    </row>
    <row r="196" ht="18" customHeight="1" spans="1:11">
      <c r="A196" s="26">
        <v>193</v>
      </c>
      <c r="B196" s="26" t="s">
        <v>1892</v>
      </c>
      <c r="C196" s="26" t="s">
        <v>2067</v>
      </c>
      <c r="D196" s="26">
        <v>90</v>
      </c>
      <c r="E196" s="26"/>
      <c r="F196" s="26">
        <f t="shared" ref="F196:F259" si="3">E196+D196</f>
        <v>90</v>
      </c>
      <c r="G196" s="27" t="s">
        <v>1265</v>
      </c>
      <c r="H196" s="26"/>
      <c r="I196" s="29" t="s">
        <v>1873</v>
      </c>
      <c r="J196" s="26" t="s">
        <v>49</v>
      </c>
      <c r="K196" s="26"/>
    </row>
    <row r="197" ht="18" customHeight="1" spans="1:11">
      <c r="A197" s="26">
        <v>194</v>
      </c>
      <c r="B197" s="26" t="s">
        <v>1892</v>
      </c>
      <c r="C197" s="38" t="s">
        <v>2068</v>
      </c>
      <c r="D197" s="26">
        <v>90</v>
      </c>
      <c r="E197" s="26"/>
      <c r="F197" s="26">
        <f t="shared" si="3"/>
        <v>90</v>
      </c>
      <c r="G197" s="27" t="s">
        <v>1265</v>
      </c>
      <c r="H197" s="26"/>
      <c r="I197" s="29" t="s">
        <v>1873</v>
      </c>
      <c r="J197" s="26" t="s">
        <v>49</v>
      </c>
      <c r="K197" s="26"/>
    </row>
    <row r="198" ht="18" customHeight="1" spans="1:11">
      <c r="A198" s="26">
        <v>195</v>
      </c>
      <c r="B198" s="26" t="s">
        <v>1924</v>
      </c>
      <c r="C198" s="26" t="s">
        <v>2069</v>
      </c>
      <c r="D198" s="26">
        <v>90</v>
      </c>
      <c r="E198" s="26"/>
      <c r="F198" s="26">
        <f t="shared" si="3"/>
        <v>90</v>
      </c>
      <c r="G198" s="27" t="s">
        <v>1265</v>
      </c>
      <c r="H198" s="26"/>
      <c r="I198" s="29" t="s">
        <v>1873</v>
      </c>
      <c r="J198" s="26" t="s">
        <v>49</v>
      </c>
      <c r="K198" s="26"/>
    </row>
    <row r="199" ht="18" customHeight="1" spans="1:11">
      <c r="A199" s="26">
        <v>196</v>
      </c>
      <c r="B199" s="26" t="s">
        <v>1940</v>
      </c>
      <c r="C199" s="26" t="s">
        <v>2070</v>
      </c>
      <c r="D199" s="26">
        <v>90</v>
      </c>
      <c r="E199" s="26"/>
      <c r="F199" s="26">
        <f t="shared" si="3"/>
        <v>90</v>
      </c>
      <c r="G199" s="27" t="s">
        <v>1265</v>
      </c>
      <c r="H199" s="26"/>
      <c r="I199" s="29" t="s">
        <v>1873</v>
      </c>
      <c r="J199" s="26" t="s">
        <v>49</v>
      </c>
      <c r="K199" s="26"/>
    </row>
    <row r="200" ht="18" customHeight="1" spans="1:11">
      <c r="A200" s="26">
        <v>197</v>
      </c>
      <c r="B200" s="26" t="s">
        <v>1940</v>
      </c>
      <c r="C200" s="26" t="s">
        <v>2071</v>
      </c>
      <c r="D200" s="26">
        <v>90</v>
      </c>
      <c r="E200" s="26"/>
      <c r="F200" s="26">
        <f t="shared" si="3"/>
        <v>90</v>
      </c>
      <c r="G200" s="27" t="s">
        <v>1265</v>
      </c>
      <c r="H200" s="26"/>
      <c r="I200" s="29" t="s">
        <v>1873</v>
      </c>
      <c r="J200" s="26" t="s">
        <v>49</v>
      </c>
      <c r="K200" s="26"/>
    </row>
    <row r="201" ht="18" customHeight="1" spans="1:11">
      <c r="A201" s="26">
        <v>198</v>
      </c>
      <c r="B201" s="26" t="s">
        <v>1940</v>
      </c>
      <c r="C201" s="26" t="s">
        <v>2072</v>
      </c>
      <c r="D201" s="26">
        <v>90</v>
      </c>
      <c r="E201" s="26"/>
      <c r="F201" s="26">
        <f t="shared" si="3"/>
        <v>90</v>
      </c>
      <c r="G201" s="27" t="s">
        <v>1265</v>
      </c>
      <c r="H201" s="26"/>
      <c r="I201" s="29" t="s">
        <v>1873</v>
      </c>
      <c r="J201" s="26" t="s">
        <v>49</v>
      </c>
      <c r="K201" s="26"/>
    </row>
    <row r="202" ht="18" customHeight="1" spans="1:11">
      <c r="A202" s="26">
        <v>199</v>
      </c>
      <c r="B202" s="26" t="s">
        <v>1940</v>
      </c>
      <c r="C202" s="26" t="s">
        <v>2073</v>
      </c>
      <c r="D202" s="26">
        <v>90</v>
      </c>
      <c r="E202" s="26"/>
      <c r="F202" s="26">
        <f t="shared" si="3"/>
        <v>90</v>
      </c>
      <c r="G202" s="27" t="s">
        <v>1265</v>
      </c>
      <c r="H202" s="26"/>
      <c r="I202" s="29" t="s">
        <v>1873</v>
      </c>
      <c r="J202" s="26" t="s">
        <v>49</v>
      </c>
      <c r="K202" s="26"/>
    </row>
    <row r="203" ht="18" customHeight="1" spans="1:11">
      <c r="A203" s="26">
        <v>200</v>
      </c>
      <c r="B203" s="26" t="s">
        <v>1892</v>
      </c>
      <c r="C203" s="26" t="s">
        <v>2074</v>
      </c>
      <c r="D203" s="26">
        <v>90</v>
      </c>
      <c r="E203" s="26"/>
      <c r="F203" s="26">
        <f t="shared" si="3"/>
        <v>90</v>
      </c>
      <c r="G203" s="27" t="s">
        <v>1265</v>
      </c>
      <c r="H203" s="26"/>
      <c r="I203" s="29" t="s">
        <v>1873</v>
      </c>
      <c r="J203" s="26" t="s">
        <v>49</v>
      </c>
      <c r="K203" s="26"/>
    </row>
    <row r="204" ht="18" customHeight="1" spans="1:11">
      <c r="A204" s="26">
        <v>201</v>
      </c>
      <c r="B204" s="26" t="s">
        <v>1892</v>
      </c>
      <c r="C204" s="26" t="s">
        <v>2075</v>
      </c>
      <c r="D204" s="26">
        <v>90</v>
      </c>
      <c r="E204" s="26"/>
      <c r="F204" s="26">
        <f t="shared" si="3"/>
        <v>90</v>
      </c>
      <c r="G204" s="27" t="s">
        <v>1265</v>
      </c>
      <c r="H204" s="26"/>
      <c r="I204" s="29" t="s">
        <v>1873</v>
      </c>
      <c r="J204" s="26" t="s">
        <v>49</v>
      </c>
      <c r="K204" s="26"/>
    </row>
    <row r="205" ht="18" customHeight="1" spans="1:11">
      <c r="A205" s="26">
        <v>202</v>
      </c>
      <c r="B205" s="26" t="s">
        <v>1892</v>
      </c>
      <c r="C205" s="26" t="s">
        <v>2076</v>
      </c>
      <c r="D205" s="26">
        <v>90</v>
      </c>
      <c r="E205" s="26">
        <v>90</v>
      </c>
      <c r="F205" s="26">
        <f t="shared" si="3"/>
        <v>180</v>
      </c>
      <c r="G205" s="27" t="s">
        <v>1259</v>
      </c>
      <c r="H205" s="26" t="s">
        <v>36</v>
      </c>
      <c r="I205" s="29" t="s">
        <v>1873</v>
      </c>
      <c r="J205" s="26" t="s">
        <v>38</v>
      </c>
      <c r="K205" s="26"/>
    </row>
    <row r="206" ht="18" customHeight="1" spans="1:11">
      <c r="A206" s="26">
        <v>203</v>
      </c>
      <c r="B206" s="26" t="s">
        <v>1988</v>
      </c>
      <c r="C206" s="26" t="s">
        <v>2077</v>
      </c>
      <c r="D206" s="26">
        <v>90</v>
      </c>
      <c r="E206" s="26">
        <v>90</v>
      </c>
      <c r="F206" s="26">
        <f t="shared" si="3"/>
        <v>180</v>
      </c>
      <c r="G206" s="27" t="s">
        <v>1259</v>
      </c>
      <c r="H206" s="26" t="s">
        <v>36</v>
      </c>
      <c r="I206" s="26" t="s">
        <v>37</v>
      </c>
      <c r="J206" s="26" t="s">
        <v>38</v>
      </c>
      <c r="K206" s="26"/>
    </row>
    <row r="207" ht="18" customHeight="1" spans="1:11">
      <c r="A207" s="26">
        <v>204</v>
      </c>
      <c r="B207" s="39" t="s">
        <v>1993</v>
      </c>
      <c r="C207" s="26" t="s">
        <v>2078</v>
      </c>
      <c r="D207" s="26">
        <v>90</v>
      </c>
      <c r="E207" s="26">
        <v>90</v>
      </c>
      <c r="F207" s="26">
        <f t="shared" si="3"/>
        <v>180</v>
      </c>
      <c r="G207" s="27" t="s">
        <v>1259</v>
      </c>
      <c r="H207" s="26" t="s">
        <v>36</v>
      </c>
      <c r="I207" s="29" t="s">
        <v>1873</v>
      </c>
      <c r="J207" s="26" t="s">
        <v>49</v>
      </c>
      <c r="K207" s="26"/>
    </row>
    <row r="208" ht="18" customHeight="1" spans="1:11">
      <c r="A208" s="26">
        <v>205</v>
      </c>
      <c r="B208" s="38" t="s">
        <v>2021</v>
      </c>
      <c r="C208" s="38" t="s">
        <v>2079</v>
      </c>
      <c r="D208" s="26">
        <v>90</v>
      </c>
      <c r="E208" s="26"/>
      <c r="F208" s="26">
        <f t="shared" si="3"/>
        <v>90</v>
      </c>
      <c r="G208" s="27" t="s">
        <v>1265</v>
      </c>
      <c r="H208" s="26"/>
      <c r="I208" s="29" t="s">
        <v>1873</v>
      </c>
      <c r="J208" s="26" t="s">
        <v>49</v>
      </c>
      <c r="K208" s="26"/>
    </row>
    <row r="209" ht="18" customHeight="1" spans="1:11">
      <c r="A209" s="26">
        <v>206</v>
      </c>
      <c r="B209" s="38" t="s">
        <v>1866</v>
      </c>
      <c r="C209" s="40" t="s">
        <v>2080</v>
      </c>
      <c r="D209" s="26">
        <v>90</v>
      </c>
      <c r="E209" s="26"/>
      <c r="F209" s="26">
        <f t="shared" si="3"/>
        <v>90</v>
      </c>
      <c r="G209" s="27" t="s">
        <v>1265</v>
      </c>
      <c r="H209" s="26"/>
      <c r="I209" s="29" t="s">
        <v>1873</v>
      </c>
      <c r="J209" s="26" t="s">
        <v>38</v>
      </c>
      <c r="K209" s="26"/>
    </row>
    <row r="210" ht="18" customHeight="1" spans="1:11">
      <c r="A210" s="26">
        <v>207</v>
      </c>
      <c r="B210" s="38" t="s">
        <v>1924</v>
      </c>
      <c r="C210" s="40" t="s">
        <v>2081</v>
      </c>
      <c r="D210" s="26">
        <v>90</v>
      </c>
      <c r="E210" s="26"/>
      <c r="F210" s="26">
        <f t="shared" si="3"/>
        <v>90</v>
      </c>
      <c r="G210" s="27" t="s">
        <v>1265</v>
      </c>
      <c r="H210" s="26"/>
      <c r="I210" s="29" t="s">
        <v>1873</v>
      </c>
      <c r="J210" s="26" t="s">
        <v>49</v>
      </c>
      <c r="K210" s="26"/>
    </row>
    <row r="211" ht="18" customHeight="1" spans="1:11">
      <c r="A211" s="26">
        <v>208</v>
      </c>
      <c r="B211" s="38" t="s">
        <v>1900</v>
      </c>
      <c r="C211" s="40" t="s">
        <v>2082</v>
      </c>
      <c r="D211" s="26">
        <v>90</v>
      </c>
      <c r="E211" s="26"/>
      <c r="F211" s="26">
        <f t="shared" si="3"/>
        <v>90</v>
      </c>
      <c r="G211" s="27" t="s">
        <v>1265</v>
      </c>
      <c r="H211" s="26"/>
      <c r="I211" s="29" t="s">
        <v>1873</v>
      </c>
      <c r="J211" s="26" t="s">
        <v>49</v>
      </c>
      <c r="K211" s="26"/>
    </row>
    <row r="212" ht="18" customHeight="1" spans="1:11">
      <c r="A212" s="26">
        <v>209</v>
      </c>
      <c r="B212" s="38" t="s">
        <v>1892</v>
      </c>
      <c r="C212" s="40" t="s">
        <v>2083</v>
      </c>
      <c r="D212" s="26">
        <v>90</v>
      </c>
      <c r="E212" s="26"/>
      <c r="F212" s="26">
        <f t="shared" si="3"/>
        <v>90</v>
      </c>
      <c r="G212" s="27" t="s">
        <v>1265</v>
      </c>
      <c r="H212" s="26"/>
      <c r="I212" s="29" t="s">
        <v>1873</v>
      </c>
      <c r="J212" s="26" t="s">
        <v>49</v>
      </c>
      <c r="K212" s="26"/>
    </row>
    <row r="213" ht="18" customHeight="1" spans="1:11">
      <c r="A213" s="26">
        <v>210</v>
      </c>
      <c r="B213" s="38" t="s">
        <v>1940</v>
      </c>
      <c r="C213" s="40" t="s">
        <v>2084</v>
      </c>
      <c r="D213" s="26">
        <v>90</v>
      </c>
      <c r="E213" s="26"/>
      <c r="F213" s="26">
        <f t="shared" si="3"/>
        <v>90</v>
      </c>
      <c r="G213" s="27" t="s">
        <v>1265</v>
      </c>
      <c r="H213" s="26"/>
      <c r="I213" s="29" t="s">
        <v>1873</v>
      </c>
      <c r="J213" s="26" t="s">
        <v>49</v>
      </c>
      <c r="K213" s="26"/>
    </row>
    <row r="214" ht="18" customHeight="1" spans="1:11">
      <c r="A214" s="26">
        <v>211</v>
      </c>
      <c r="B214" s="38" t="s">
        <v>1892</v>
      </c>
      <c r="C214" s="40" t="s">
        <v>2085</v>
      </c>
      <c r="D214" s="26">
        <v>90</v>
      </c>
      <c r="E214" s="26"/>
      <c r="F214" s="26">
        <f t="shared" si="3"/>
        <v>90</v>
      </c>
      <c r="G214" s="27" t="s">
        <v>1265</v>
      </c>
      <c r="H214" s="26"/>
      <c r="I214" s="29" t="s">
        <v>1873</v>
      </c>
      <c r="J214" s="26" t="s">
        <v>49</v>
      </c>
      <c r="K214" s="26"/>
    </row>
    <row r="215" ht="18" customHeight="1" spans="1:11">
      <c r="A215" s="26">
        <v>212</v>
      </c>
      <c r="B215" s="38" t="s">
        <v>1900</v>
      </c>
      <c r="C215" s="40" t="s">
        <v>2086</v>
      </c>
      <c r="D215" s="26">
        <v>90</v>
      </c>
      <c r="E215" s="26"/>
      <c r="F215" s="26">
        <f t="shared" si="3"/>
        <v>90</v>
      </c>
      <c r="G215" s="27" t="s">
        <v>1265</v>
      </c>
      <c r="H215" s="26"/>
      <c r="I215" s="29" t="s">
        <v>1873</v>
      </c>
      <c r="J215" s="26" t="s">
        <v>49</v>
      </c>
      <c r="K215" s="26"/>
    </row>
    <row r="216" ht="18" customHeight="1" spans="1:11">
      <c r="A216" s="26">
        <v>213</v>
      </c>
      <c r="B216" s="38" t="s">
        <v>1892</v>
      </c>
      <c r="C216" s="38" t="s">
        <v>2087</v>
      </c>
      <c r="D216" s="26">
        <v>90</v>
      </c>
      <c r="E216" s="26"/>
      <c r="F216" s="26">
        <f t="shared" si="3"/>
        <v>90</v>
      </c>
      <c r="G216" s="27" t="s">
        <v>1265</v>
      </c>
      <c r="H216" s="26"/>
      <c r="I216" s="29" t="s">
        <v>1873</v>
      </c>
      <c r="J216" s="26" t="s">
        <v>49</v>
      </c>
      <c r="K216" s="26"/>
    </row>
    <row r="217" ht="18" customHeight="1" spans="1:11">
      <c r="A217" s="26">
        <v>214</v>
      </c>
      <c r="B217" s="38" t="s">
        <v>1957</v>
      </c>
      <c r="C217" s="38" t="s">
        <v>2088</v>
      </c>
      <c r="D217" s="26">
        <v>90</v>
      </c>
      <c r="E217" s="26"/>
      <c r="F217" s="26">
        <f t="shared" si="3"/>
        <v>90</v>
      </c>
      <c r="G217" s="27" t="s">
        <v>1265</v>
      </c>
      <c r="H217" s="26"/>
      <c r="I217" s="29" t="s">
        <v>1873</v>
      </c>
      <c r="J217" s="26" t="s">
        <v>49</v>
      </c>
      <c r="K217" s="26"/>
    </row>
    <row r="218" ht="18" customHeight="1" spans="1:11">
      <c r="A218" s="26">
        <v>215</v>
      </c>
      <c r="B218" s="38" t="s">
        <v>1957</v>
      </c>
      <c r="C218" s="32" t="s">
        <v>2089</v>
      </c>
      <c r="D218" s="26"/>
      <c r="E218" s="26">
        <v>90</v>
      </c>
      <c r="F218" s="26">
        <f t="shared" si="3"/>
        <v>90</v>
      </c>
      <c r="G218" s="27" t="s">
        <v>1262</v>
      </c>
      <c r="H218" s="26" t="s">
        <v>36</v>
      </c>
      <c r="I218" s="26" t="s">
        <v>37</v>
      </c>
      <c r="J218" s="26" t="s">
        <v>38</v>
      </c>
      <c r="K218" s="26"/>
    </row>
    <row r="219" ht="18" customHeight="1" spans="1:11">
      <c r="A219" s="26">
        <v>216</v>
      </c>
      <c r="B219" s="38" t="s">
        <v>1866</v>
      </c>
      <c r="C219" s="32" t="s">
        <v>1437</v>
      </c>
      <c r="D219" s="26"/>
      <c r="E219" s="26">
        <v>90</v>
      </c>
      <c r="F219" s="26">
        <f t="shared" si="3"/>
        <v>90</v>
      </c>
      <c r="G219" s="27" t="s">
        <v>1262</v>
      </c>
      <c r="H219" s="26" t="s">
        <v>36</v>
      </c>
      <c r="I219" s="29"/>
      <c r="J219" s="26" t="s">
        <v>38</v>
      </c>
      <c r="K219" s="26"/>
    </row>
    <row r="220" ht="18" customHeight="1" spans="1:11">
      <c r="A220" s="26">
        <v>217</v>
      </c>
      <c r="B220" s="38" t="s">
        <v>1900</v>
      </c>
      <c r="C220" s="32" t="s">
        <v>2090</v>
      </c>
      <c r="D220" s="26"/>
      <c r="E220" s="26">
        <v>90</v>
      </c>
      <c r="F220" s="26">
        <f t="shared" si="3"/>
        <v>90</v>
      </c>
      <c r="G220" s="27" t="s">
        <v>1262</v>
      </c>
      <c r="H220" s="26" t="s">
        <v>36</v>
      </c>
      <c r="I220" s="26" t="s">
        <v>37</v>
      </c>
      <c r="J220" s="26" t="s">
        <v>38</v>
      </c>
      <c r="K220" s="26"/>
    </row>
    <row r="221" ht="18" customHeight="1" spans="1:11">
      <c r="A221" s="26">
        <v>218</v>
      </c>
      <c r="B221" s="38" t="s">
        <v>1924</v>
      </c>
      <c r="C221" s="32" t="s">
        <v>2091</v>
      </c>
      <c r="D221" s="26">
        <v>90</v>
      </c>
      <c r="E221" s="26">
        <v>90</v>
      </c>
      <c r="F221" s="26">
        <f t="shared" si="3"/>
        <v>180</v>
      </c>
      <c r="G221" s="27" t="s">
        <v>1259</v>
      </c>
      <c r="H221" s="26" t="s">
        <v>36</v>
      </c>
      <c r="I221" s="26" t="s">
        <v>37</v>
      </c>
      <c r="J221" s="26" t="s">
        <v>38</v>
      </c>
      <c r="K221" s="26"/>
    </row>
    <row r="222" ht="18" customHeight="1" spans="1:11">
      <c r="A222" s="26">
        <v>219</v>
      </c>
      <c r="B222" s="38" t="s">
        <v>1892</v>
      </c>
      <c r="C222" s="32" t="s">
        <v>2092</v>
      </c>
      <c r="D222" s="26">
        <v>90</v>
      </c>
      <c r="E222" s="26"/>
      <c r="F222" s="26">
        <f t="shared" si="3"/>
        <v>90</v>
      </c>
      <c r="G222" s="27" t="s">
        <v>1265</v>
      </c>
      <c r="H222" s="26"/>
      <c r="I222" s="26" t="s">
        <v>37</v>
      </c>
      <c r="J222" s="26" t="s">
        <v>49</v>
      </c>
      <c r="K222" s="26"/>
    </row>
    <row r="223" ht="18" customHeight="1" spans="1:11">
      <c r="A223" s="26">
        <v>220</v>
      </c>
      <c r="B223" s="38" t="s">
        <v>1892</v>
      </c>
      <c r="C223" s="32" t="s">
        <v>2093</v>
      </c>
      <c r="D223" s="26">
        <v>90</v>
      </c>
      <c r="E223" s="26"/>
      <c r="F223" s="26">
        <f t="shared" si="3"/>
        <v>90</v>
      </c>
      <c r="G223" s="27" t="s">
        <v>1265</v>
      </c>
      <c r="H223" s="26"/>
      <c r="I223" s="26"/>
      <c r="J223" s="26" t="s">
        <v>49</v>
      </c>
      <c r="K223" s="26"/>
    </row>
    <row r="224" ht="18" customHeight="1" spans="1:11">
      <c r="A224" s="26">
        <v>221</v>
      </c>
      <c r="B224" s="38" t="s">
        <v>1892</v>
      </c>
      <c r="C224" s="32" t="s">
        <v>2094</v>
      </c>
      <c r="D224" s="26">
        <v>90</v>
      </c>
      <c r="E224" s="26">
        <v>90</v>
      </c>
      <c r="F224" s="26">
        <f t="shared" si="3"/>
        <v>180</v>
      </c>
      <c r="G224" s="27" t="s">
        <v>1259</v>
      </c>
      <c r="H224" s="26" t="s">
        <v>36</v>
      </c>
      <c r="I224" s="26" t="s">
        <v>37</v>
      </c>
      <c r="J224" s="26" t="s">
        <v>38</v>
      </c>
      <c r="K224" s="26"/>
    </row>
    <row r="225" ht="18" customHeight="1" spans="1:11">
      <c r="A225" s="26">
        <v>222</v>
      </c>
      <c r="B225" s="38" t="s">
        <v>1924</v>
      </c>
      <c r="C225" s="32" t="s">
        <v>2095</v>
      </c>
      <c r="D225" s="26">
        <v>90</v>
      </c>
      <c r="E225" s="26">
        <v>90</v>
      </c>
      <c r="F225" s="26">
        <f t="shared" si="3"/>
        <v>180</v>
      </c>
      <c r="G225" s="27" t="s">
        <v>1259</v>
      </c>
      <c r="H225" s="26" t="s">
        <v>36</v>
      </c>
      <c r="I225" s="26" t="s">
        <v>37</v>
      </c>
      <c r="J225" s="26" t="s">
        <v>38</v>
      </c>
      <c r="K225" s="26"/>
    </row>
    <row r="226" ht="18" customHeight="1" spans="1:11">
      <c r="A226" s="26">
        <v>223</v>
      </c>
      <c r="B226" s="38" t="s">
        <v>1940</v>
      </c>
      <c r="C226" s="32" t="s">
        <v>2096</v>
      </c>
      <c r="D226" s="26">
        <v>90</v>
      </c>
      <c r="E226" s="26"/>
      <c r="F226" s="26">
        <f t="shared" si="3"/>
        <v>90</v>
      </c>
      <c r="G226" s="27" t="s">
        <v>1265</v>
      </c>
      <c r="H226" s="26"/>
      <c r="I226" s="26"/>
      <c r="J226" s="26" t="s">
        <v>49</v>
      </c>
      <c r="K226" s="26"/>
    </row>
    <row r="227" ht="18" customHeight="1" spans="1:11">
      <c r="A227" s="26">
        <v>224</v>
      </c>
      <c r="B227" s="38" t="s">
        <v>1940</v>
      </c>
      <c r="C227" s="32" t="s">
        <v>2097</v>
      </c>
      <c r="D227" s="26">
        <v>90</v>
      </c>
      <c r="E227" s="26"/>
      <c r="F227" s="26">
        <f t="shared" si="3"/>
        <v>90</v>
      </c>
      <c r="G227" s="27" t="s">
        <v>1265</v>
      </c>
      <c r="H227" s="26"/>
      <c r="I227" s="26"/>
      <c r="J227" s="26" t="s">
        <v>49</v>
      </c>
      <c r="K227" s="26"/>
    </row>
    <row r="228" ht="18" customHeight="1" spans="1:11">
      <c r="A228" s="26">
        <v>225</v>
      </c>
      <c r="B228" s="38" t="s">
        <v>2021</v>
      </c>
      <c r="C228" s="32" t="s">
        <v>2098</v>
      </c>
      <c r="D228" s="26">
        <v>90</v>
      </c>
      <c r="E228" s="26"/>
      <c r="F228" s="26">
        <f t="shared" si="3"/>
        <v>90</v>
      </c>
      <c r="G228" s="27" t="s">
        <v>1265</v>
      </c>
      <c r="H228" s="26"/>
      <c r="I228" s="26"/>
      <c r="J228" s="26" t="s">
        <v>49</v>
      </c>
      <c r="K228" s="26"/>
    </row>
    <row r="229" ht="18" customHeight="1" spans="1:11">
      <c r="A229" s="26">
        <v>226</v>
      </c>
      <c r="B229" s="38" t="s">
        <v>1892</v>
      </c>
      <c r="C229" s="32" t="s">
        <v>2099</v>
      </c>
      <c r="D229" s="26">
        <v>90</v>
      </c>
      <c r="E229" s="26">
        <v>90</v>
      </c>
      <c r="F229" s="26">
        <f t="shared" si="3"/>
        <v>180</v>
      </c>
      <c r="G229" s="27" t="s">
        <v>1259</v>
      </c>
      <c r="H229" s="26" t="s">
        <v>36</v>
      </c>
      <c r="I229" s="26"/>
      <c r="J229" s="26" t="s">
        <v>38</v>
      </c>
      <c r="K229" s="26"/>
    </row>
    <row r="230" ht="18" customHeight="1" spans="1:11">
      <c r="A230" s="26">
        <v>227</v>
      </c>
      <c r="B230" s="40" t="s">
        <v>1892</v>
      </c>
      <c r="C230" s="40" t="s">
        <v>2100</v>
      </c>
      <c r="D230" s="26">
        <v>90</v>
      </c>
      <c r="E230" s="26">
        <v>90</v>
      </c>
      <c r="F230" s="26">
        <f t="shared" si="3"/>
        <v>180</v>
      </c>
      <c r="G230" s="27" t="s">
        <v>1259</v>
      </c>
      <c r="H230" s="26" t="s">
        <v>36</v>
      </c>
      <c r="I230" s="26" t="s">
        <v>37</v>
      </c>
      <c r="J230" s="26" t="s">
        <v>38</v>
      </c>
      <c r="K230" s="26"/>
    </row>
    <row r="231" ht="18" customHeight="1" spans="1:11">
      <c r="A231" s="26">
        <v>228</v>
      </c>
      <c r="B231" s="40" t="s">
        <v>1892</v>
      </c>
      <c r="C231" s="40" t="s">
        <v>2101</v>
      </c>
      <c r="D231" s="26">
        <v>90</v>
      </c>
      <c r="E231" s="26">
        <v>90</v>
      </c>
      <c r="F231" s="26">
        <f t="shared" si="3"/>
        <v>180</v>
      </c>
      <c r="G231" s="27" t="s">
        <v>1259</v>
      </c>
      <c r="H231" s="26" t="s">
        <v>36</v>
      </c>
      <c r="I231" s="26" t="s">
        <v>37</v>
      </c>
      <c r="J231" s="26" t="s">
        <v>38</v>
      </c>
      <c r="K231" s="26"/>
    </row>
    <row r="232" ht="18" customHeight="1" spans="1:11">
      <c r="A232" s="26">
        <v>229</v>
      </c>
      <c r="B232" s="40" t="s">
        <v>2007</v>
      </c>
      <c r="C232" s="40" t="s">
        <v>2102</v>
      </c>
      <c r="D232" s="26">
        <v>90</v>
      </c>
      <c r="E232" s="26">
        <v>90</v>
      </c>
      <c r="F232" s="26">
        <f t="shared" si="3"/>
        <v>180</v>
      </c>
      <c r="G232" s="27" t="s">
        <v>1259</v>
      </c>
      <c r="H232" s="26" t="s">
        <v>36</v>
      </c>
      <c r="I232" s="26"/>
      <c r="J232" s="26" t="s">
        <v>49</v>
      </c>
      <c r="K232" s="26"/>
    </row>
    <row r="233" ht="18" customHeight="1" spans="1:11">
      <c r="A233" s="26">
        <v>230</v>
      </c>
      <c r="B233" s="40" t="s">
        <v>1957</v>
      </c>
      <c r="C233" s="40" t="s">
        <v>2103</v>
      </c>
      <c r="D233" s="26">
        <v>90</v>
      </c>
      <c r="E233" s="26"/>
      <c r="F233" s="26">
        <f t="shared" si="3"/>
        <v>90</v>
      </c>
      <c r="G233" s="27" t="s">
        <v>1265</v>
      </c>
      <c r="H233" s="26"/>
      <c r="I233" s="26"/>
      <c r="J233" s="26" t="s">
        <v>49</v>
      </c>
      <c r="K233" s="26"/>
    </row>
    <row r="234" ht="18" customHeight="1" spans="1:11">
      <c r="A234" s="26">
        <v>231</v>
      </c>
      <c r="B234" s="40" t="s">
        <v>1993</v>
      </c>
      <c r="C234" s="40" t="s">
        <v>2104</v>
      </c>
      <c r="D234" s="26">
        <v>90</v>
      </c>
      <c r="E234" s="26">
        <v>90</v>
      </c>
      <c r="F234" s="26">
        <f t="shared" si="3"/>
        <v>180</v>
      </c>
      <c r="G234" s="27" t="s">
        <v>1259</v>
      </c>
      <c r="H234" s="26" t="s">
        <v>36</v>
      </c>
      <c r="I234" s="26"/>
      <c r="J234" s="26" t="s">
        <v>49</v>
      </c>
      <c r="K234" s="26"/>
    </row>
    <row r="235" ht="18" customHeight="1" spans="1:11">
      <c r="A235" s="26">
        <v>232</v>
      </c>
      <c r="B235" s="40" t="s">
        <v>1940</v>
      </c>
      <c r="C235" s="40" t="s">
        <v>2105</v>
      </c>
      <c r="D235" s="26">
        <v>90</v>
      </c>
      <c r="E235" s="26">
        <v>90</v>
      </c>
      <c r="F235" s="26">
        <f t="shared" si="3"/>
        <v>180</v>
      </c>
      <c r="G235" s="27" t="s">
        <v>1259</v>
      </c>
      <c r="H235" s="26" t="s">
        <v>36</v>
      </c>
      <c r="I235" s="26" t="s">
        <v>37</v>
      </c>
      <c r="J235" s="26" t="s">
        <v>38</v>
      </c>
      <c r="K235" s="26"/>
    </row>
    <row r="236" ht="18" customHeight="1" spans="1:11">
      <c r="A236" s="26">
        <v>233</v>
      </c>
      <c r="B236" s="40" t="s">
        <v>1866</v>
      </c>
      <c r="C236" s="40" t="s">
        <v>2106</v>
      </c>
      <c r="D236" s="26">
        <v>90</v>
      </c>
      <c r="E236" s="26"/>
      <c r="F236" s="26">
        <f t="shared" si="3"/>
        <v>90</v>
      </c>
      <c r="G236" s="27" t="s">
        <v>1265</v>
      </c>
      <c r="H236" s="26"/>
      <c r="I236" s="26"/>
      <c r="J236" s="26" t="s">
        <v>49</v>
      </c>
      <c r="K236" s="26"/>
    </row>
    <row r="237" ht="18" customHeight="1" spans="1:11">
      <c r="A237" s="26">
        <v>234</v>
      </c>
      <c r="B237" s="40" t="s">
        <v>1892</v>
      </c>
      <c r="C237" s="40" t="s">
        <v>2107</v>
      </c>
      <c r="D237" s="26">
        <v>90</v>
      </c>
      <c r="E237" s="26"/>
      <c r="F237" s="26">
        <f t="shared" si="3"/>
        <v>90</v>
      </c>
      <c r="G237" s="27" t="s">
        <v>1265</v>
      </c>
      <c r="H237" s="26"/>
      <c r="I237" s="26" t="s">
        <v>37</v>
      </c>
      <c r="J237" s="26" t="s">
        <v>49</v>
      </c>
      <c r="K237" s="26"/>
    </row>
    <row r="238" ht="18" customHeight="1" spans="1:11">
      <c r="A238" s="26">
        <v>235</v>
      </c>
      <c r="B238" s="40" t="s">
        <v>1957</v>
      </c>
      <c r="C238" s="40" t="s">
        <v>2108</v>
      </c>
      <c r="D238" s="26"/>
      <c r="E238" s="26">
        <v>90</v>
      </c>
      <c r="F238" s="26">
        <f t="shared" si="3"/>
        <v>90</v>
      </c>
      <c r="G238" s="27" t="s">
        <v>1262</v>
      </c>
      <c r="H238" s="26" t="s">
        <v>36</v>
      </c>
      <c r="I238" s="26" t="s">
        <v>37</v>
      </c>
      <c r="J238" s="26" t="s">
        <v>38</v>
      </c>
      <c r="K238" s="26"/>
    </row>
    <row r="239" ht="18" customHeight="1" spans="1:11">
      <c r="A239" s="26">
        <v>236</v>
      </c>
      <c r="B239" s="40" t="s">
        <v>1957</v>
      </c>
      <c r="C239" s="40" t="s">
        <v>2109</v>
      </c>
      <c r="D239" s="26"/>
      <c r="E239" s="26">
        <v>90</v>
      </c>
      <c r="F239" s="26">
        <f t="shared" si="3"/>
        <v>90</v>
      </c>
      <c r="G239" s="27" t="s">
        <v>1262</v>
      </c>
      <c r="H239" s="26" t="s">
        <v>36</v>
      </c>
      <c r="I239" s="26" t="s">
        <v>37</v>
      </c>
      <c r="J239" s="26" t="s">
        <v>38</v>
      </c>
      <c r="K239" s="26"/>
    </row>
    <row r="240" ht="18" customHeight="1" spans="1:11">
      <c r="A240" s="26">
        <v>237</v>
      </c>
      <c r="B240" s="40" t="s">
        <v>1866</v>
      </c>
      <c r="C240" s="40" t="s">
        <v>2110</v>
      </c>
      <c r="D240" s="26">
        <v>90</v>
      </c>
      <c r="E240" s="26"/>
      <c r="F240" s="26">
        <f t="shared" si="3"/>
        <v>90</v>
      </c>
      <c r="G240" s="27" t="s">
        <v>1265</v>
      </c>
      <c r="H240" s="26"/>
      <c r="I240" s="26"/>
      <c r="J240" s="26" t="s">
        <v>49</v>
      </c>
      <c r="K240" s="26"/>
    </row>
    <row r="241" ht="18" customHeight="1" spans="1:11">
      <c r="A241" s="26">
        <v>238</v>
      </c>
      <c r="B241" s="31" t="s">
        <v>1892</v>
      </c>
      <c r="C241" s="41" t="s">
        <v>2111</v>
      </c>
      <c r="D241" s="26">
        <v>90</v>
      </c>
      <c r="E241" s="26"/>
      <c r="F241" s="26">
        <f t="shared" si="3"/>
        <v>90</v>
      </c>
      <c r="G241" s="27" t="s">
        <v>1265</v>
      </c>
      <c r="H241" s="26"/>
      <c r="I241" s="35"/>
      <c r="J241" s="26" t="s">
        <v>49</v>
      </c>
      <c r="K241" s="26"/>
    </row>
    <row r="242" ht="18" customHeight="1" spans="1:11">
      <c r="A242" s="26">
        <v>239</v>
      </c>
      <c r="B242" s="31" t="s">
        <v>1957</v>
      </c>
      <c r="C242" s="41" t="s">
        <v>2112</v>
      </c>
      <c r="D242" s="26">
        <v>90</v>
      </c>
      <c r="E242" s="26"/>
      <c r="F242" s="26">
        <f t="shared" si="3"/>
        <v>90</v>
      </c>
      <c r="G242" s="27" t="s">
        <v>1265</v>
      </c>
      <c r="H242" s="26"/>
      <c r="I242" s="35"/>
      <c r="J242" s="26" t="s">
        <v>49</v>
      </c>
      <c r="K242" s="26"/>
    </row>
    <row r="243" ht="18" customHeight="1" spans="1:11">
      <c r="A243" s="26">
        <v>240</v>
      </c>
      <c r="B243" s="31" t="s">
        <v>1924</v>
      </c>
      <c r="C243" s="41" t="s">
        <v>2113</v>
      </c>
      <c r="D243" s="26">
        <v>90</v>
      </c>
      <c r="E243" s="26"/>
      <c r="F243" s="26">
        <f t="shared" si="3"/>
        <v>90</v>
      </c>
      <c r="G243" s="27" t="s">
        <v>1265</v>
      </c>
      <c r="H243" s="26"/>
      <c r="I243" s="35"/>
      <c r="J243" s="26" t="s">
        <v>49</v>
      </c>
      <c r="K243" s="26"/>
    </row>
    <row r="244" ht="18" customHeight="1" spans="1:11">
      <c r="A244" s="26">
        <v>241</v>
      </c>
      <c r="B244" s="31" t="s">
        <v>1892</v>
      </c>
      <c r="C244" s="41" t="s">
        <v>2114</v>
      </c>
      <c r="D244" s="26">
        <v>90</v>
      </c>
      <c r="E244" s="26">
        <v>90</v>
      </c>
      <c r="F244" s="26">
        <f t="shared" si="3"/>
        <v>180</v>
      </c>
      <c r="G244" s="27" t="s">
        <v>1259</v>
      </c>
      <c r="H244" s="26" t="s">
        <v>36</v>
      </c>
      <c r="I244" s="35" t="s">
        <v>37</v>
      </c>
      <c r="J244" s="26" t="s">
        <v>38</v>
      </c>
      <c r="K244" s="35"/>
    </row>
    <row r="245" ht="18" customHeight="1" spans="1:11">
      <c r="A245" s="26">
        <v>242</v>
      </c>
      <c r="B245" s="31" t="s">
        <v>1988</v>
      </c>
      <c r="C245" s="32" t="s">
        <v>2115</v>
      </c>
      <c r="D245" s="26">
        <v>90</v>
      </c>
      <c r="E245" s="26"/>
      <c r="F245" s="26">
        <f t="shared" si="3"/>
        <v>90</v>
      </c>
      <c r="G245" s="27" t="s">
        <v>1265</v>
      </c>
      <c r="H245" s="26"/>
      <c r="I245" s="35"/>
      <c r="J245" s="26" t="s">
        <v>49</v>
      </c>
      <c r="K245" s="35"/>
    </row>
    <row r="246" ht="18" customHeight="1" spans="1:11">
      <c r="A246" s="26">
        <v>243</v>
      </c>
      <c r="B246" s="31" t="s">
        <v>1892</v>
      </c>
      <c r="C246" s="32" t="s">
        <v>2116</v>
      </c>
      <c r="D246" s="26">
        <v>90</v>
      </c>
      <c r="E246" s="26"/>
      <c r="F246" s="26">
        <f t="shared" si="3"/>
        <v>90</v>
      </c>
      <c r="G246" s="27" t="s">
        <v>1265</v>
      </c>
      <c r="H246" s="26"/>
      <c r="I246" s="35"/>
      <c r="J246" s="26" t="s">
        <v>49</v>
      </c>
      <c r="K246" s="35"/>
    </row>
    <row r="247" ht="18" customHeight="1" spans="1:11">
      <c r="A247" s="26">
        <v>244</v>
      </c>
      <c r="B247" s="31" t="s">
        <v>2021</v>
      </c>
      <c r="C247" s="32" t="s">
        <v>2117</v>
      </c>
      <c r="D247" s="26">
        <v>90</v>
      </c>
      <c r="E247" s="26"/>
      <c r="F247" s="26">
        <f t="shared" si="3"/>
        <v>90</v>
      </c>
      <c r="G247" s="27" t="s">
        <v>1265</v>
      </c>
      <c r="H247" s="26"/>
      <c r="I247" s="35"/>
      <c r="J247" s="26" t="s">
        <v>49</v>
      </c>
      <c r="K247" s="35"/>
    </row>
    <row r="248" s="19" customFormat="1" ht="18" customHeight="1" spans="1:11">
      <c r="A248" s="26">
        <v>245</v>
      </c>
      <c r="B248" s="31" t="s">
        <v>1866</v>
      </c>
      <c r="C248" s="32" t="s">
        <v>2118</v>
      </c>
      <c r="D248" s="26">
        <v>90</v>
      </c>
      <c r="E248" s="26"/>
      <c r="F248" s="26">
        <f t="shared" si="3"/>
        <v>90</v>
      </c>
      <c r="G248" s="27" t="s">
        <v>1265</v>
      </c>
      <c r="H248" s="26"/>
      <c r="I248" s="35"/>
      <c r="J248" s="26" t="s">
        <v>49</v>
      </c>
      <c r="K248" s="35"/>
    </row>
    <row r="249" ht="18" customHeight="1" spans="1:11">
      <c r="A249" s="26">
        <v>246</v>
      </c>
      <c r="B249" s="31" t="s">
        <v>1993</v>
      </c>
      <c r="C249" s="32" t="s">
        <v>2119</v>
      </c>
      <c r="D249" s="26">
        <v>90</v>
      </c>
      <c r="E249" s="26"/>
      <c r="F249" s="26">
        <f t="shared" si="3"/>
        <v>90</v>
      </c>
      <c r="G249" s="27" t="s">
        <v>1265</v>
      </c>
      <c r="H249" s="26"/>
      <c r="I249" s="35"/>
      <c r="J249" s="26" t="s">
        <v>49</v>
      </c>
      <c r="K249" s="35"/>
    </row>
    <row r="250" ht="18" customHeight="1" spans="1:11">
      <c r="A250" s="26">
        <v>247</v>
      </c>
      <c r="B250" s="31" t="s">
        <v>2021</v>
      </c>
      <c r="C250" s="32" t="s">
        <v>2120</v>
      </c>
      <c r="D250" s="26">
        <v>90</v>
      </c>
      <c r="E250" s="26">
        <v>90</v>
      </c>
      <c r="F250" s="26">
        <f t="shared" si="3"/>
        <v>180</v>
      </c>
      <c r="G250" s="27" t="s">
        <v>1259</v>
      </c>
      <c r="H250" s="26" t="s">
        <v>36</v>
      </c>
      <c r="I250" s="35"/>
      <c r="J250" s="26" t="s">
        <v>49</v>
      </c>
      <c r="K250" s="35"/>
    </row>
    <row r="251" ht="18" customHeight="1" spans="1:11">
      <c r="A251" s="26">
        <v>248</v>
      </c>
      <c r="B251" s="31" t="s">
        <v>1866</v>
      </c>
      <c r="C251" s="32" t="s">
        <v>2121</v>
      </c>
      <c r="D251" s="26"/>
      <c r="E251" s="26">
        <v>90</v>
      </c>
      <c r="F251" s="26">
        <f t="shared" si="3"/>
        <v>90</v>
      </c>
      <c r="G251" s="27" t="s">
        <v>1262</v>
      </c>
      <c r="H251" s="26" t="s">
        <v>36</v>
      </c>
      <c r="I251" s="35"/>
      <c r="J251" s="26" t="s">
        <v>38</v>
      </c>
      <c r="K251" s="35"/>
    </row>
    <row r="252" ht="18" customHeight="1" spans="1:11">
      <c r="A252" s="26">
        <v>249</v>
      </c>
      <c r="B252" s="31" t="s">
        <v>2021</v>
      </c>
      <c r="C252" s="32" t="s">
        <v>2122</v>
      </c>
      <c r="D252" s="26"/>
      <c r="E252" s="26">
        <v>90</v>
      </c>
      <c r="F252" s="26">
        <f t="shared" si="3"/>
        <v>90</v>
      </c>
      <c r="G252" s="27" t="s">
        <v>1262</v>
      </c>
      <c r="H252" s="26" t="s">
        <v>36</v>
      </c>
      <c r="I252" s="35"/>
      <c r="J252" s="26" t="s">
        <v>49</v>
      </c>
      <c r="K252" s="35"/>
    </row>
    <row r="253" ht="18" customHeight="1" spans="1:11">
      <c r="A253" s="26">
        <v>250</v>
      </c>
      <c r="B253" s="31" t="s">
        <v>1892</v>
      </c>
      <c r="C253" s="32" t="s">
        <v>2123</v>
      </c>
      <c r="D253" s="26">
        <v>90</v>
      </c>
      <c r="E253" s="26">
        <v>90</v>
      </c>
      <c r="F253" s="26">
        <f t="shared" si="3"/>
        <v>180</v>
      </c>
      <c r="G253" s="31" t="s">
        <v>1259</v>
      </c>
      <c r="H253" s="26" t="s">
        <v>36</v>
      </c>
      <c r="I253" s="35"/>
      <c r="J253" s="26" t="s">
        <v>38</v>
      </c>
      <c r="K253" s="35"/>
    </row>
    <row r="254" ht="18" customHeight="1" spans="1:11">
      <c r="A254" s="26">
        <v>251</v>
      </c>
      <c r="B254" s="31" t="s">
        <v>1892</v>
      </c>
      <c r="C254" s="32" t="s">
        <v>2124</v>
      </c>
      <c r="D254" s="26">
        <v>90</v>
      </c>
      <c r="E254" s="26"/>
      <c r="F254" s="26">
        <f t="shared" si="3"/>
        <v>90</v>
      </c>
      <c r="G254" s="31" t="s">
        <v>1265</v>
      </c>
      <c r="H254" s="26"/>
      <c r="I254" s="35"/>
      <c r="J254" s="26" t="s">
        <v>49</v>
      </c>
      <c r="K254" s="35"/>
    </row>
    <row r="255" ht="18" customHeight="1" spans="1:11">
      <c r="A255" s="26">
        <v>252</v>
      </c>
      <c r="B255" s="31" t="s">
        <v>1924</v>
      </c>
      <c r="C255" s="32" t="s">
        <v>2125</v>
      </c>
      <c r="D255" s="26">
        <v>90</v>
      </c>
      <c r="E255" s="26"/>
      <c r="F255" s="26">
        <f t="shared" si="3"/>
        <v>90</v>
      </c>
      <c r="G255" s="31" t="s">
        <v>1265</v>
      </c>
      <c r="H255" s="26"/>
      <c r="I255" s="35"/>
      <c r="J255" s="26" t="s">
        <v>49</v>
      </c>
      <c r="K255" s="35"/>
    </row>
    <row r="256" ht="18" customHeight="1" spans="1:11">
      <c r="A256" s="26">
        <v>253</v>
      </c>
      <c r="B256" s="31" t="s">
        <v>1924</v>
      </c>
      <c r="C256" s="32" t="s">
        <v>2126</v>
      </c>
      <c r="D256" s="26">
        <v>90</v>
      </c>
      <c r="E256" s="26"/>
      <c r="F256" s="26">
        <f t="shared" si="3"/>
        <v>90</v>
      </c>
      <c r="G256" s="31" t="s">
        <v>1265</v>
      </c>
      <c r="H256" s="26"/>
      <c r="I256" s="35"/>
      <c r="J256" s="26" t="s">
        <v>49</v>
      </c>
      <c r="K256" s="35"/>
    </row>
    <row r="257" ht="18" customHeight="1" spans="1:11">
      <c r="A257" s="26">
        <v>254</v>
      </c>
      <c r="B257" s="31" t="s">
        <v>2021</v>
      </c>
      <c r="C257" s="42" t="s">
        <v>2127</v>
      </c>
      <c r="D257" s="26"/>
      <c r="E257" s="26">
        <v>90</v>
      </c>
      <c r="F257" s="26">
        <f t="shared" si="3"/>
        <v>90</v>
      </c>
      <c r="G257" s="27" t="s">
        <v>1262</v>
      </c>
      <c r="H257" s="26" t="s">
        <v>36</v>
      </c>
      <c r="I257" s="35"/>
      <c r="J257" s="26" t="s">
        <v>49</v>
      </c>
      <c r="K257" s="35"/>
    </row>
    <row r="258" ht="18" customHeight="1" spans="1:11">
      <c r="A258" s="26">
        <v>255</v>
      </c>
      <c r="B258" s="40" t="s">
        <v>2021</v>
      </c>
      <c r="C258" s="35" t="s">
        <v>2128</v>
      </c>
      <c r="D258" s="26"/>
      <c r="E258" s="26">
        <v>90</v>
      </c>
      <c r="F258" s="26">
        <f t="shared" si="3"/>
        <v>90</v>
      </c>
      <c r="G258" s="27" t="s">
        <v>1262</v>
      </c>
      <c r="H258" s="26" t="s">
        <v>36</v>
      </c>
      <c r="I258" s="35"/>
      <c r="J258" s="26" t="s">
        <v>49</v>
      </c>
      <c r="K258" s="35"/>
    </row>
    <row r="259" s="19" customFormat="1" ht="18" customHeight="1" spans="1:11">
      <c r="A259" s="26">
        <v>256</v>
      </c>
      <c r="B259" s="40" t="s">
        <v>1924</v>
      </c>
      <c r="C259" s="35" t="s">
        <v>2129</v>
      </c>
      <c r="D259" s="26">
        <v>90</v>
      </c>
      <c r="E259" s="26">
        <v>90</v>
      </c>
      <c r="F259" s="26">
        <f t="shared" si="3"/>
        <v>180</v>
      </c>
      <c r="G259" s="40" t="s">
        <v>1259</v>
      </c>
      <c r="H259" s="26" t="s">
        <v>36</v>
      </c>
      <c r="I259" s="35"/>
      <c r="J259" s="26" t="s">
        <v>38</v>
      </c>
      <c r="K259" s="35"/>
    </row>
    <row r="260" s="19" customFormat="1" ht="18" customHeight="1" spans="1:11">
      <c r="A260" s="26">
        <v>257</v>
      </c>
      <c r="B260" s="40" t="s">
        <v>1892</v>
      </c>
      <c r="C260" s="32" t="s">
        <v>2130</v>
      </c>
      <c r="D260" s="26">
        <v>90</v>
      </c>
      <c r="E260" s="26">
        <v>90</v>
      </c>
      <c r="F260" s="26">
        <f t="shared" ref="F260:F296" si="4">E260+D260</f>
        <v>180</v>
      </c>
      <c r="G260" s="40" t="s">
        <v>1259</v>
      </c>
      <c r="H260" s="26" t="s">
        <v>36</v>
      </c>
      <c r="I260" s="35"/>
      <c r="J260" s="26" t="s">
        <v>38</v>
      </c>
      <c r="K260" s="35"/>
    </row>
    <row r="261" ht="18" customHeight="1" spans="1:11">
      <c r="A261" s="26">
        <v>258</v>
      </c>
      <c r="B261" s="40" t="s">
        <v>1988</v>
      </c>
      <c r="C261" s="32" t="s">
        <v>2131</v>
      </c>
      <c r="D261" s="26">
        <v>90</v>
      </c>
      <c r="E261" s="26"/>
      <c r="F261" s="26">
        <f t="shared" si="4"/>
        <v>90</v>
      </c>
      <c r="G261" s="40" t="s">
        <v>1265</v>
      </c>
      <c r="H261" s="26"/>
      <c r="I261" s="35"/>
      <c r="J261" s="26" t="s">
        <v>49</v>
      </c>
      <c r="K261" s="35"/>
    </row>
    <row r="262" ht="18" customHeight="1" spans="1:11">
      <c r="A262" s="26">
        <v>259</v>
      </c>
      <c r="B262" s="31" t="s">
        <v>1892</v>
      </c>
      <c r="C262" s="32" t="s">
        <v>2132</v>
      </c>
      <c r="D262" s="26">
        <v>90</v>
      </c>
      <c r="E262" s="26"/>
      <c r="F262" s="26">
        <f t="shared" si="4"/>
        <v>90</v>
      </c>
      <c r="G262" s="31" t="s">
        <v>1265</v>
      </c>
      <c r="H262" s="26"/>
      <c r="I262" s="35"/>
      <c r="J262" s="26" t="s">
        <v>49</v>
      </c>
      <c r="K262" s="35"/>
    </row>
    <row r="263" ht="18" customHeight="1" spans="1:11">
      <c r="A263" s="26">
        <v>260</v>
      </c>
      <c r="B263" s="31" t="s">
        <v>1957</v>
      </c>
      <c r="C263" s="32" t="s">
        <v>2133</v>
      </c>
      <c r="D263" s="26">
        <v>90</v>
      </c>
      <c r="E263" s="26"/>
      <c r="F263" s="26">
        <f t="shared" si="4"/>
        <v>90</v>
      </c>
      <c r="G263" s="31" t="s">
        <v>1265</v>
      </c>
      <c r="H263" s="26"/>
      <c r="I263" s="35"/>
      <c r="J263" s="26" t="s">
        <v>49</v>
      </c>
      <c r="K263" s="35"/>
    </row>
    <row r="264" ht="18" customHeight="1" spans="1:11">
      <c r="A264" s="26">
        <v>261</v>
      </c>
      <c r="B264" s="31" t="s">
        <v>1940</v>
      </c>
      <c r="C264" s="32" t="s">
        <v>2134</v>
      </c>
      <c r="D264" s="26">
        <v>90</v>
      </c>
      <c r="E264" s="26">
        <v>90</v>
      </c>
      <c r="F264" s="26">
        <f t="shared" si="4"/>
        <v>180</v>
      </c>
      <c r="G264" s="40" t="s">
        <v>1259</v>
      </c>
      <c r="H264" s="26" t="s">
        <v>36</v>
      </c>
      <c r="I264" s="35"/>
      <c r="J264" s="26" t="s">
        <v>38</v>
      </c>
      <c r="K264" s="35"/>
    </row>
    <row r="265" ht="18" customHeight="1" spans="1:11">
      <c r="A265" s="26">
        <v>262</v>
      </c>
      <c r="B265" s="31" t="s">
        <v>2007</v>
      </c>
      <c r="C265" s="32" t="s">
        <v>2135</v>
      </c>
      <c r="D265" s="26">
        <v>90</v>
      </c>
      <c r="E265" s="26"/>
      <c r="F265" s="26">
        <f t="shared" si="4"/>
        <v>90</v>
      </c>
      <c r="G265" s="40" t="s">
        <v>1265</v>
      </c>
      <c r="H265" s="26"/>
      <c r="I265" s="35"/>
      <c r="J265" s="26" t="s">
        <v>49</v>
      </c>
      <c r="K265" s="35"/>
    </row>
    <row r="266" ht="18" customHeight="1" spans="1:11">
      <c r="A266" s="26">
        <v>263</v>
      </c>
      <c r="B266" s="31" t="s">
        <v>1940</v>
      </c>
      <c r="C266" s="32" t="s">
        <v>2136</v>
      </c>
      <c r="D266" s="26">
        <v>90</v>
      </c>
      <c r="E266" s="26"/>
      <c r="F266" s="26">
        <f t="shared" si="4"/>
        <v>90</v>
      </c>
      <c r="G266" s="40" t="s">
        <v>1265</v>
      </c>
      <c r="H266" s="26"/>
      <c r="I266" s="35"/>
      <c r="J266" s="26" t="s">
        <v>49</v>
      </c>
      <c r="K266" s="35"/>
    </row>
    <row r="267" s="19" customFormat="1" ht="18" customHeight="1" spans="1:11">
      <c r="A267" s="26">
        <v>264</v>
      </c>
      <c r="B267" s="31" t="s">
        <v>1866</v>
      </c>
      <c r="C267" s="32" t="s">
        <v>2137</v>
      </c>
      <c r="D267" s="26">
        <v>90</v>
      </c>
      <c r="E267" s="26"/>
      <c r="F267" s="26">
        <f t="shared" si="4"/>
        <v>90</v>
      </c>
      <c r="G267" s="40" t="s">
        <v>1265</v>
      </c>
      <c r="H267" s="26"/>
      <c r="I267" s="35"/>
      <c r="J267" s="26" t="s">
        <v>49</v>
      </c>
      <c r="K267" s="35"/>
    </row>
    <row r="268" ht="18" customHeight="1" spans="1:11">
      <c r="A268" s="26">
        <v>265</v>
      </c>
      <c r="B268" s="31" t="s">
        <v>1940</v>
      </c>
      <c r="C268" s="32" t="s">
        <v>2138</v>
      </c>
      <c r="D268" s="26">
        <v>90</v>
      </c>
      <c r="E268" s="26"/>
      <c r="F268" s="26">
        <f t="shared" si="4"/>
        <v>90</v>
      </c>
      <c r="G268" s="40" t="s">
        <v>1265</v>
      </c>
      <c r="H268" s="26"/>
      <c r="I268" s="35"/>
      <c r="J268" s="26" t="s">
        <v>49</v>
      </c>
      <c r="K268" s="35"/>
    </row>
    <row r="269" ht="18" customHeight="1" spans="1:11">
      <c r="A269" s="26">
        <v>266</v>
      </c>
      <c r="B269" s="31" t="s">
        <v>1940</v>
      </c>
      <c r="C269" s="32" t="s">
        <v>2139</v>
      </c>
      <c r="D269" s="26">
        <v>90</v>
      </c>
      <c r="E269" s="26"/>
      <c r="F269" s="26">
        <f t="shared" si="4"/>
        <v>90</v>
      </c>
      <c r="G269" s="40" t="s">
        <v>1265</v>
      </c>
      <c r="H269" s="26"/>
      <c r="I269" s="35"/>
      <c r="J269" s="26" t="s">
        <v>49</v>
      </c>
      <c r="K269" s="35"/>
    </row>
    <row r="270" s="19" customFormat="1" ht="18" customHeight="1" spans="1:11">
      <c r="A270" s="26">
        <v>267</v>
      </c>
      <c r="B270" s="31" t="s">
        <v>1993</v>
      </c>
      <c r="C270" s="32" t="s">
        <v>2140</v>
      </c>
      <c r="D270" s="26">
        <v>90</v>
      </c>
      <c r="E270" s="26"/>
      <c r="F270" s="26">
        <f t="shared" si="4"/>
        <v>90</v>
      </c>
      <c r="G270" s="40" t="s">
        <v>1265</v>
      </c>
      <c r="H270" s="26"/>
      <c r="I270" s="35"/>
      <c r="J270" s="26" t="s">
        <v>49</v>
      </c>
      <c r="K270" s="35"/>
    </row>
    <row r="271" s="19" customFormat="1" ht="18" customHeight="1" spans="1:11">
      <c r="A271" s="26">
        <v>268</v>
      </c>
      <c r="B271" s="31" t="s">
        <v>1993</v>
      </c>
      <c r="C271" s="32" t="s">
        <v>2141</v>
      </c>
      <c r="D271" s="26">
        <v>90</v>
      </c>
      <c r="E271" s="26">
        <v>90</v>
      </c>
      <c r="F271" s="26">
        <f t="shared" si="4"/>
        <v>180</v>
      </c>
      <c r="G271" s="40" t="s">
        <v>1259</v>
      </c>
      <c r="H271" s="26" t="s">
        <v>36</v>
      </c>
      <c r="I271" s="35"/>
      <c r="J271" s="38" t="s">
        <v>49</v>
      </c>
      <c r="K271" s="35"/>
    </row>
    <row r="272" s="19" customFormat="1" ht="18" customHeight="1" spans="1:11">
      <c r="A272" s="26">
        <v>269</v>
      </c>
      <c r="B272" s="31" t="s">
        <v>2007</v>
      </c>
      <c r="C272" s="32" t="s">
        <v>2142</v>
      </c>
      <c r="D272" s="26">
        <v>90</v>
      </c>
      <c r="E272" s="26"/>
      <c r="F272" s="26">
        <f t="shared" si="4"/>
        <v>90</v>
      </c>
      <c r="G272" s="40" t="s">
        <v>1265</v>
      </c>
      <c r="H272" s="26"/>
      <c r="I272" s="35"/>
      <c r="J272" s="38" t="s">
        <v>49</v>
      </c>
      <c r="K272" s="35"/>
    </row>
    <row r="273" s="19" customFormat="1" ht="18" customHeight="1" spans="1:11">
      <c r="A273" s="26">
        <v>270</v>
      </c>
      <c r="B273" s="31" t="s">
        <v>1866</v>
      </c>
      <c r="C273" s="32" t="s">
        <v>2143</v>
      </c>
      <c r="D273" s="26">
        <v>90</v>
      </c>
      <c r="E273" s="26"/>
      <c r="F273" s="26">
        <f t="shared" si="4"/>
        <v>90</v>
      </c>
      <c r="G273" s="40" t="s">
        <v>1265</v>
      </c>
      <c r="H273" s="26"/>
      <c r="I273" s="35"/>
      <c r="J273" s="38" t="s">
        <v>49</v>
      </c>
      <c r="K273" s="35"/>
    </row>
    <row r="274" s="19" customFormat="1" ht="18" customHeight="1" spans="1:11">
      <c r="A274" s="26">
        <v>271</v>
      </c>
      <c r="B274" s="31" t="s">
        <v>1940</v>
      </c>
      <c r="C274" s="32" t="s">
        <v>2144</v>
      </c>
      <c r="D274" s="26">
        <v>90</v>
      </c>
      <c r="E274" s="26">
        <v>90</v>
      </c>
      <c r="F274" s="26">
        <f t="shared" si="4"/>
        <v>180</v>
      </c>
      <c r="G274" s="40" t="s">
        <v>1259</v>
      </c>
      <c r="H274" s="26" t="s">
        <v>36</v>
      </c>
      <c r="I274" s="35"/>
      <c r="J274" s="38" t="s">
        <v>49</v>
      </c>
      <c r="K274" s="35"/>
    </row>
    <row r="275" s="19" customFormat="1" ht="18" customHeight="1" spans="1:11">
      <c r="A275" s="26">
        <v>272</v>
      </c>
      <c r="B275" s="31" t="s">
        <v>1940</v>
      </c>
      <c r="C275" s="32" t="s">
        <v>2145</v>
      </c>
      <c r="D275" s="26">
        <v>90</v>
      </c>
      <c r="E275" s="26">
        <v>90</v>
      </c>
      <c r="F275" s="26">
        <f t="shared" si="4"/>
        <v>180</v>
      </c>
      <c r="G275" s="40" t="s">
        <v>1259</v>
      </c>
      <c r="H275" s="26" t="s">
        <v>36</v>
      </c>
      <c r="I275" s="35"/>
      <c r="J275" s="38" t="s">
        <v>49</v>
      </c>
      <c r="K275" s="35"/>
    </row>
    <row r="276" s="19" customFormat="1" ht="18" customHeight="1" spans="1:11">
      <c r="A276" s="26">
        <v>273</v>
      </c>
      <c r="B276" s="31" t="s">
        <v>1940</v>
      </c>
      <c r="C276" s="32" t="s">
        <v>2146</v>
      </c>
      <c r="D276" s="26">
        <v>90</v>
      </c>
      <c r="E276" s="26"/>
      <c r="F276" s="26">
        <f t="shared" si="4"/>
        <v>90</v>
      </c>
      <c r="G276" s="40" t="s">
        <v>1265</v>
      </c>
      <c r="H276" s="26"/>
      <c r="I276" s="35"/>
      <c r="J276" s="38" t="s">
        <v>49</v>
      </c>
      <c r="K276" s="35"/>
    </row>
    <row r="277" s="19" customFormat="1" ht="18" customHeight="1" spans="1:11">
      <c r="A277" s="26">
        <v>274</v>
      </c>
      <c r="B277" s="31" t="s">
        <v>2007</v>
      </c>
      <c r="C277" s="32" t="s">
        <v>2147</v>
      </c>
      <c r="D277" s="26">
        <v>90</v>
      </c>
      <c r="E277" s="26"/>
      <c r="F277" s="26">
        <f t="shared" si="4"/>
        <v>90</v>
      </c>
      <c r="G277" s="40" t="s">
        <v>1265</v>
      </c>
      <c r="H277" s="26"/>
      <c r="I277" s="35"/>
      <c r="J277" s="38" t="s">
        <v>49</v>
      </c>
      <c r="K277" s="35"/>
    </row>
    <row r="278" s="19" customFormat="1" ht="18" customHeight="1" spans="1:11">
      <c r="A278" s="26">
        <v>275</v>
      </c>
      <c r="B278" s="31" t="s">
        <v>1993</v>
      </c>
      <c r="C278" s="32" t="s">
        <v>2148</v>
      </c>
      <c r="D278" s="26">
        <v>90</v>
      </c>
      <c r="E278" s="26"/>
      <c r="F278" s="26">
        <f t="shared" si="4"/>
        <v>90</v>
      </c>
      <c r="G278" s="40" t="s">
        <v>1265</v>
      </c>
      <c r="H278" s="26"/>
      <c r="I278" s="35"/>
      <c r="J278" s="38" t="s">
        <v>49</v>
      </c>
      <c r="K278" s="35"/>
    </row>
    <row r="279" s="19" customFormat="1" ht="18" customHeight="1" spans="1:11">
      <c r="A279" s="26">
        <v>276</v>
      </c>
      <c r="B279" s="31" t="s">
        <v>1993</v>
      </c>
      <c r="C279" s="32" t="s">
        <v>2149</v>
      </c>
      <c r="D279" s="26">
        <v>90</v>
      </c>
      <c r="E279" s="26"/>
      <c r="F279" s="26">
        <f t="shared" si="4"/>
        <v>90</v>
      </c>
      <c r="G279" s="40" t="s">
        <v>1265</v>
      </c>
      <c r="H279" s="26"/>
      <c r="I279" s="35"/>
      <c r="J279" s="38" t="s">
        <v>49</v>
      </c>
      <c r="K279" s="35"/>
    </row>
    <row r="280" s="19" customFormat="1" ht="18" customHeight="1" spans="1:11">
      <c r="A280" s="26">
        <v>277</v>
      </c>
      <c r="B280" s="31" t="s">
        <v>1957</v>
      </c>
      <c r="C280" s="32" t="s">
        <v>2150</v>
      </c>
      <c r="D280" s="26">
        <v>90</v>
      </c>
      <c r="E280" s="26"/>
      <c r="F280" s="26">
        <f t="shared" si="4"/>
        <v>90</v>
      </c>
      <c r="G280" s="40" t="s">
        <v>1265</v>
      </c>
      <c r="H280" s="26"/>
      <c r="I280" s="35"/>
      <c r="J280" s="38" t="s">
        <v>49</v>
      </c>
      <c r="K280" s="35"/>
    </row>
    <row r="281" s="19" customFormat="1" ht="18" customHeight="1" spans="1:11">
      <c r="A281" s="26">
        <v>278</v>
      </c>
      <c r="B281" s="31" t="s">
        <v>1940</v>
      </c>
      <c r="C281" s="32" t="s">
        <v>2151</v>
      </c>
      <c r="D281" s="26">
        <v>90</v>
      </c>
      <c r="E281" s="26"/>
      <c r="F281" s="26">
        <f t="shared" si="4"/>
        <v>90</v>
      </c>
      <c r="G281" s="40" t="s">
        <v>1265</v>
      </c>
      <c r="H281" s="26"/>
      <c r="I281" s="35"/>
      <c r="J281" s="38" t="s">
        <v>49</v>
      </c>
      <c r="K281" s="35"/>
    </row>
    <row r="282" s="19" customFormat="1" ht="18" customHeight="1" spans="1:11">
      <c r="A282" s="26">
        <v>279</v>
      </c>
      <c r="B282" s="31" t="s">
        <v>1892</v>
      </c>
      <c r="C282" s="32" t="s">
        <v>2152</v>
      </c>
      <c r="D282" s="26">
        <v>90</v>
      </c>
      <c r="E282" s="26"/>
      <c r="F282" s="26">
        <f t="shared" si="4"/>
        <v>90</v>
      </c>
      <c r="G282" s="40" t="s">
        <v>1265</v>
      </c>
      <c r="H282" s="26"/>
      <c r="I282" s="35"/>
      <c r="J282" s="38" t="s">
        <v>49</v>
      </c>
      <c r="K282" s="35"/>
    </row>
    <row r="283" s="19" customFormat="1" ht="18" customHeight="1" spans="1:11">
      <c r="A283" s="26">
        <v>280</v>
      </c>
      <c r="B283" s="31" t="s">
        <v>1957</v>
      </c>
      <c r="C283" s="32" t="s">
        <v>2153</v>
      </c>
      <c r="D283" s="26"/>
      <c r="E283" s="26">
        <v>90</v>
      </c>
      <c r="F283" s="26">
        <f t="shared" si="4"/>
        <v>90</v>
      </c>
      <c r="G283" s="40" t="s">
        <v>1262</v>
      </c>
      <c r="H283" s="26" t="s">
        <v>36</v>
      </c>
      <c r="I283" s="35"/>
      <c r="J283" s="38" t="s">
        <v>49</v>
      </c>
      <c r="K283" s="35"/>
    </row>
    <row r="284" s="19" customFormat="1" ht="18" customHeight="1" spans="1:11">
      <c r="A284" s="26">
        <v>281</v>
      </c>
      <c r="B284" s="31" t="s">
        <v>1940</v>
      </c>
      <c r="C284" s="32" t="s">
        <v>2154</v>
      </c>
      <c r="D284" s="26">
        <v>90</v>
      </c>
      <c r="E284" s="26">
        <v>90</v>
      </c>
      <c r="F284" s="26">
        <f t="shared" si="4"/>
        <v>180</v>
      </c>
      <c r="G284" s="40" t="s">
        <v>1259</v>
      </c>
      <c r="H284" s="26" t="s">
        <v>36</v>
      </c>
      <c r="I284" s="35"/>
      <c r="J284" s="38" t="s">
        <v>49</v>
      </c>
      <c r="K284" s="35"/>
    </row>
    <row r="285" s="19" customFormat="1" ht="18" customHeight="1" spans="1:11">
      <c r="A285" s="26">
        <v>282</v>
      </c>
      <c r="B285" s="31" t="s">
        <v>1892</v>
      </c>
      <c r="C285" s="32" t="s">
        <v>2155</v>
      </c>
      <c r="D285" s="26">
        <v>90</v>
      </c>
      <c r="E285" s="26">
        <v>90</v>
      </c>
      <c r="F285" s="26">
        <f t="shared" si="4"/>
        <v>180</v>
      </c>
      <c r="G285" s="40" t="s">
        <v>1259</v>
      </c>
      <c r="H285" s="26" t="s">
        <v>36</v>
      </c>
      <c r="I285" s="35"/>
      <c r="J285" s="38" t="s">
        <v>49</v>
      </c>
      <c r="K285" s="35"/>
    </row>
    <row r="286" s="19" customFormat="1" ht="18" customHeight="1" spans="1:11">
      <c r="A286" s="26">
        <v>283</v>
      </c>
      <c r="B286" s="31" t="s">
        <v>1988</v>
      </c>
      <c r="C286" s="32" t="s">
        <v>2156</v>
      </c>
      <c r="D286" s="26">
        <v>90</v>
      </c>
      <c r="E286" s="26">
        <v>90</v>
      </c>
      <c r="F286" s="26">
        <f t="shared" si="4"/>
        <v>180</v>
      </c>
      <c r="G286" s="40" t="s">
        <v>1259</v>
      </c>
      <c r="H286" s="26" t="s">
        <v>36</v>
      </c>
      <c r="I286" s="35"/>
      <c r="J286" s="38" t="s">
        <v>49</v>
      </c>
      <c r="K286" s="35"/>
    </row>
    <row r="287" s="19" customFormat="1" ht="18" customHeight="1" spans="1:11">
      <c r="A287" s="26">
        <v>284</v>
      </c>
      <c r="B287" s="31" t="s">
        <v>1988</v>
      </c>
      <c r="C287" s="32" t="s">
        <v>2157</v>
      </c>
      <c r="D287" s="26">
        <v>90</v>
      </c>
      <c r="E287" s="26">
        <v>90</v>
      </c>
      <c r="F287" s="26">
        <f t="shared" si="4"/>
        <v>180</v>
      </c>
      <c r="G287" s="40" t="s">
        <v>1259</v>
      </c>
      <c r="H287" s="26" t="s">
        <v>36</v>
      </c>
      <c r="I287" s="35"/>
      <c r="J287" s="38" t="s">
        <v>49</v>
      </c>
      <c r="K287" s="35"/>
    </row>
    <row r="288" s="19" customFormat="1" ht="18" customHeight="1" spans="1:11">
      <c r="A288" s="26">
        <v>285</v>
      </c>
      <c r="B288" s="31" t="s">
        <v>1988</v>
      </c>
      <c r="C288" s="32" t="s">
        <v>2158</v>
      </c>
      <c r="D288" s="26">
        <v>90</v>
      </c>
      <c r="E288" s="26">
        <v>90</v>
      </c>
      <c r="F288" s="26">
        <f t="shared" si="4"/>
        <v>180</v>
      </c>
      <c r="G288" s="40" t="s">
        <v>1259</v>
      </c>
      <c r="H288" s="26" t="s">
        <v>36</v>
      </c>
      <c r="I288" s="35"/>
      <c r="J288" s="38" t="s">
        <v>49</v>
      </c>
      <c r="K288" s="35"/>
    </row>
    <row r="289" s="19" customFormat="1" ht="18" customHeight="1" spans="1:11">
      <c r="A289" s="26">
        <v>286</v>
      </c>
      <c r="B289" s="31" t="s">
        <v>1988</v>
      </c>
      <c r="C289" s="32" t="s">
        <v>2159</v>
      </c>
      <c r="D289" s="26">
        <v>90</v>
      </c>
      <c r="E289" s="26">
        <v>90</v>
      </c>
      <c r="F289" s="26">
        <f t="shared" si="4"/>
        <v>180</v>
      </c>
      <c r="G289" s="40" t="s">
        <v>1259</v>
      </c>
      <c r="H289" s="26" t="s">
        <v>36</v>
      </c>
      <c r="I289" s="35"/>
      <c r="J289" s="38" t="s">
        <v>49</v>
      </c>
      <c r="K289" s="35"/>
    </row>
    <row r="290" s="19" customFormat="1" ht="18" customHeight="1" spans="1:11">
      <c r="A290" s="26">
        <v>287</v>
      </c>
      <c r="B290" s="31" t="s">
        <v>1866</v>
      </c>
      <c r="C290" s="32" t="s">
        <v>2160</v>
      </c>
      <c r="D290" s="26">
        <v>90</v>
      </c>
      <c r="E290" s="26"/>
      <c r="F290" s="26">
        <f t="shared" si="4"/>
        <v>90</v>
      </c>
      <c r="G290" s="40" t="s">
        <v>1265</v>
      </c>
      <c r="H290" s="26"/>
      <c r="I290" s="35"/>
      <c r="J290" s="38" t="s">
        <v>49</v>
      </c>
      <c r="K290" s="35"/>
    </row>
    <row r="291" s="19" customFormat="1" ht="18" customHeight="1" spans="1:11">
      <c r="A291" s="26">
        <v>288</v>
      </c>
      <c r="B291" s="31" t="s">
        <v>1957</v>
      </c>
      <c r="C291" s="32" t="s">
        <v>2161</v>
      </c>
      <c r="D291" s="26">
        <v>90</v>
      </c>
      <c r="E291" s="26">
        <v>90</v>
      </c>
      <c r="F291" s="26">
        <f t="shared" si="4"/>
        <v>180</v>
      </c>
      <c r="G291" s="40" t="s">
        <v>1259</v>
      </c>
      <c r="H291" s="26" t="s">
        <v>36</v>
      </c>
      <c r="I291" s="35"/>
      <c r="J291" s="38" t="s">
        <v>38</v>
      </c>
      <c r="K291" s="35"/>
    </row>
    <row r="292" s="19" customFormat="1" ht="18" customHeight="1" spans="1:11">
      <c r="A292" s="26">
        <v>289</v>
      </c>
      <c r="B292" s="40" t="s">
        <v>1900</v>
      </c>
      <c r="C292" s="35" t="s">
        <v>2162</v>
      </c>
      <c r="D292" s="26"/>
      <c r="E292" s="26">
        <v>90</v>
      </c>
      <c r="F292" s="26">
        <f t="shared" si="4"/>
        <v>90</v>
      </c>
      <c r="G292" s="40" t="s">
        <v>1262</v>
      </c>
      <c r="H292" s="26" t="s">
        <v>36</v>
      </c>
      <c r="I292" s="35"/>
      <c r="J292" s="38" t="s">
        <v>49</v>
      </c>
      <c r="K292" s="35"/>
    </row>
    <row r="293" s="19" customFormat="1" ht="18" customHeight="1" spans="1:11">
      <c r="A293" s="26">
        <v>290</v>
      </c>
      <c r="B293" s="40" t="s">
        <v>1866</v>
      </c>
      <c r="C293" s="35" t="s">
        <v>2163</v>
      </c>
      <c r="D293" s="26">
        <v>90</v>
      </c>
      <c r="E293" s="26"/>
      <c r="F293" s="26">
        <f t="shared" si="4"/>
        <v>90</v>
      </c>
      <c r="G293" s="40" t="s">
        <v>1265</v>
      </c>
      <c r="H293" s="26"/>
      <c r="I293" s="35"/>
      <c r="J293" s="38" t="s">
        <v>49</v>
      </c>
      <c r="K293" s="35"/>
    </row>
    <row r="294" s="19" customFormat="1" ht="18" customHeight="1" spans="1:11">
      <c r="A294" s="26">
        <v>291</v>
      </c>
      <c r="B294" s="40" t="s">
        <v>1866</v>
      </c>
      <c r="C294" s="35" t="s">
        <v>2164</v>
      </c>
      <c r="D294" s="26">
        <v>90</v>
      </c>
      <c r="E294" s="26"/>
      <c r="F294" s="26">
        <f t="shared" si="4"/>
        <v>90</v>
      </c>
      <c r="G294" s="43" t="s">
        <v>1265</v>
      </c>
      <c r="H294" s="26"/>
      <c r="I294" s="35"/>
      <c r="J294" s="38" t="s">
        <v>49</v>
      </c>
      <c r="K294" s="35"/>
    </row>
    <row r="295" s="19" customFormat="1" ht="18" customHeight="1" spans="1:11">
      <c r="A295" s="26">
        <v>292</v>
      </c>
      <c r="B295" s="31" t="s">
        <v>1924</v>
      </c>
      <c r="C295" s="35" t="s">
        <v>2165</v>
      </c>
      <c r="D295" s="26">
        <v>90</v>
      </c>
      <c r="E295" s="26"/>
      <c r="F295" s="26">
        <f t="shared" si="4"/>
        <v>90</v>
      </c>
      <c r="G295" s="40" t="s">
        <v>1265</v>
      </c>
      <c r="H295" s="26"/>
      <c r="I295" s="35"/>
      <c r="J295" s="38" t="s">
        <v>49</v>
      </c>
      <c r="K295" s="35"/>
    </row>
    <row r="296" s="19" customFormat="1" ht="18" customHeight="1" spans="1:11">
      <c r="A296" s="26">
        <v>293</v>
      </c>
      <c r="B296" s="35" t="s">
        <v>1900</v>
      </c>
      <c r="C296" s="32" t="s">
        <v>2166</v>
      </c>
      <c r="D296" s="26"/>
      <c r="E296" s="26">
        <v>90</v>
      </c>
      <c r="F296" s="26">
        <f t="shared" si="4"/>
        <v>90</v>
      </c>
      <c r="G296" s="40" t="s">
        <v>1262</v>
      </c>
      <c r="H296" s="26" t="s">
        <v>36</v>
      </c>
      <c r="I296" s="35"/>
      <c r="J296" s="38" t="s">
        <v>49</v>
      </c>
      <c r="K296" s="35"/>
    </row>
    <row r="297" s="21" customFormat="1" ht="18" customHeight="1" spans="1:16374">
      <c r="A297" s="44" t="s">
        <v>1248</v>
      </c>
      <c r="B297" s="44"/>
      <c r="C297" s="45"/>
      <c r="D297" s="44">
        <v>246</v>
      </c>
      <c r="E297" s="44">
        <v>152</v>
      </c>
      <c r="F297" s="44">
        <v>398</v>
      </c>
      <c r="G297" s="46"/>
      <c r="H297" s="44"/>
      <c r="I297" s="48"/>
      <c r="J297" s="49"/>
      <c r="K297" s="48"/>
      <c r="XES297" s="50"/>
      <c r="XET297" s="50"/>
    </row>
    <row r="298" s="1" customFormat="1" ht="18" customHeight="1" spans="1:16374">
      <c r="A298" s="44"/>
      <c r="B298" s="44"/>
      <c r="C298" s="47"/>
      <c r="D298" s="44">
        <f t="shared" ref="D298:F298" si="5">SUM(D4:D296)</f>
        <v>22140</v>
      </c>
      <c r="E298" s="44">
        <f t="shared" si="5"/>
        <v>13680</v>
      </c>
      <c r="F298" s="44">
        <f t="shared" si="5"/>
        <v>35820</v>
      </c>
      <c r="G298" s="48"/>
      <c r="H298" s="48"/>
      <c r="I298" s="44"/>
      <c r="J298" s="44"/>
      <c r="K298" s="44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  <c r="IX298" s="21"/>
      <c r="IY298" s="21"/>
      <c r="IZ298" s="21"/>
      <c r="JA298" s="21"/>
      <c r="JB298" s="21"/>
      <c r="JC298" s="21"/>
      <c r="JD298" s="21"/>
      <c r="JE298" s="21"/>
      <c r="JF298" s="21"/>
      <c r="JG298" s="21"/>
      <c r="JH298" s="21"/>
      <c r="JI298" s="21"/>
      <c r="JJ298" s="21"/>
      <c r="JK298" s="21"/>
      <c r="JL298" s="21"/>
      <c r="JM298" s="21"/>
      <c r="JN298" s="21"/>
      <c r="JO298" s="21"/>
      <c r="JP298" s="21"/>
      <c r="JQ298" s="21"/>
      <c r="JR298" s="21"/>
      <c r="JS298" s="21"/>
      <c r="JT298" s="21"/>
      <c r="JU298" s="21"/>
      <c r="JV298" s="21"/>
      <c r="JW298" s="21"/>
      <c r="JX298" s="21"/>
      <c r="JY298" s="21"/>
      <c r="JZ298" s="21"/>
      <c r="KA298" s="21"/>
      <c r="KB298" s="21"/>
      <c r="KC298" s="21"/>
      <c r="KD298" s="21"/>
      <c r="KE298" s="21"/>
      <c r="KF298" s="21"/>
      <c r="KG298" s="21"/>
      <c r="KH298" s="21"/>
      <c r="KI298" s="21"/>
      <c r="KJ298" s="21"/>
      <c r="KK298" s="21"/>
      <c r="KL298" s="21"/>
      <c r="KM298" s="21"/>
      <c r="KN298" s="21"/>
      <c r="KO298" s="21"/>
      <c r="KP298" s="21"/>
      <c r="KQ298" s="21"/>
      <c r="KR298" s="21"/>
      <c r="KS298" s="21"/>
      <c r="KT298" s="21"/>
      <c r="KU298" s="21"/>
      <c r="KV298" s="21"/>
      <c r="KW298" s="21"/>
      <c r="KX298" s="21"/>
      <c r="KY298" s="21"/>
      <c r="KZ298" s="21"/>
      <c r="LA298" s="21"/>
      <c r="LB298" s="21"/>
      <c r="LC298" s="21"/>
      <c r="LD298" s="21"/>
      <c r="LE298" s="21"/>
      <c r="LF298" s="21"/>
      <c r="LG298" s="21"/>
      <c r="LH298" s="21"/>
      <c r="LI298" s="21"/>
      <c r="LJ298" s="21"/>
      <c r="LK298" s="21"/>
      <c r="LL298" s="21"/>
      <c r="LM298" s="21"/>
      <c r="LN298" s="21"/>
      <c r="LO298" s="21"/>
      <c r="LP298" s="21"/>
      <c r="LQ298" s="21"/>
      <c r="LR298" s="21"/>
      <c r="LS298" s="21"/>
      <c r="LT298" s="21"/>
      <c r="LU298" s="21"/>
      <c r="LV298" s="21"/>
      <c r="LW298" s="21"/>
      <c r="LX298" s="21"/>
      <c r="LY298" s="21"/>
      <c r="LZ298" s="21"/>
      <c r="MA298" s="21"/>
      <c r="MB298" s="21"/>
      <c r="MC298" s="21"/>
      <c r="MD298" s="21"/>
      <c r="ME298" s="21"/>
      <c r="MF298" s="21"/>
      <c r="MG298" s="21"/>
      <c r="MH298" s="21"/>
      <c r="MI298" s="21"/>
      <c r="MJ298" s="21"/>
      <c r="MK298" s="21"/>
      <c r="ML298" s="21"/>
      <c r="MM298" s="21"/>
      <c r="MN298" s="21"/>
      <c r="MO298" s="21"/>
      <c r="MP298" s="21"/>
      <c r="MQ298" s="21"/>
      <c r="MR298" s="21"/>
      <c r="MS298" s="21"/>
      <c r="MT298" s="21"/>
      <c r="MU298" s="21"/>
      <c r="MV298" s="21"/>
      <c r="MW298" s="21"/>
      <c r="MX298" s="21"/>
      <c r="MY298" s="21"/>
      <c r="MZ298" s="21"/>
      <c r="NA298" s="21"/>
      <c r="NB298" s="21"/>
      <c r="NC298" s="21"/>
      <c r="ND298" s="21"/>
      <c r="NE298" s="21"/>
      <c r="NF298" s="21"/>
      <c r="NG298" s="21"/>
      <c r="NH298" s="21"/>
      <c r="NI298" s="21"/>
      <c r="NJ298" s="21"/>
      <c r="NK298" s="21"/>
      <c r="NL298" s="21"/>
      <c r="NM298" s="21"/>
      <c r="NN298" s="21"/>
      <c r="NO298" s="21"/>
      <c r="NP298" s="21"/>
      <c r="NQ298" s="21"/>
      <c r="NR298" s="21"/>
      <c r="NS298" s="21"/>
      <c r="NT298" s="21"/>
      <c r="NU298" s="21"/>
      <c r="NV298" s="21"/>
      <c r="NW298" s="21"/>
      <c r="NX298" s="21"/>
      <c r="NY298" s="21"/>
      <c r="NZ298" s="21"/>
      <c r="OA298" s="21"/>
      <c r="OB298" s="21"/>
      <c r="OC298" s="21"/>
      <c r="OD298" s="21"/>
      <c r="OE298" s="21"/>
      <c r="OF298" s="21"/>
      <c r="OG298" s="21"/>
      <c r="OH298" s="21"/>
      <c r="OI298" s="21"/>
      <c r="OJ298" s="21"/>
      <c r="OK298" s="21"/>
      <c r="OL298" s="21"/>
      <c r="OM298" s="21"/>
      <c r="ON298" s="21"/>
      <c r="OO298" s="21"/>
      <c r="OP298" s="21"/>
      <c r="OQ298" s="21"/>
      <c r="OR298" s="21"/>
      <c r="OS298" s="21"/>
      <c r="OT298" s="21"/>
      <c r="OU298" s="21"/>
      <c r="OV298" s="21"/>
      <c r="OW298" s="21"/>
      <c r="OX298" s="21"/>
      <c r="OY298" s="21"/>
      <c r="OZ298" s="21"/>
      <c r="PA298" s="21"/>
      <c r="PB298" s="21"/>
      <c r="PC298" s="21"/>
      <c r="PD298" s="21"/>
      <c r="PE298" s="21"/>
      <c r="PF298" s="21"/>
      <c r="PG298" s="21"/>
      <c r="PH298" s="21"/>
      <c r="PI298" s="21"/>
      <c r="PJ298" s="21"/>
      <c r="PK298" s="21"/>
      <c r="PL298" s="21"/>
      <c r="PM298" s="21"/>
      <c r="PN298" s="21"/>
      <c r="PO298" s="21"/>
      <c r="PP298" s="21"/>
      <c r="PQ298" s="21"/>
      <c r="PR298" s="21"/>
      <c r="PS298" s="21"/>
      <c r="PT298" s="21"/>
      <c r="PU298" s="21"/>
      <c r="PV298" s="21"/>
      <c r="PW298" s="21"/>
      <c r="PX298" s="21"/>
      <c r="PY298" s="21"/>
      <c r="PZ298" s="21"/>
      <c r="QA298" s="21"/>
      <c r="QB298" s="21"/>
      <c r="QC298" s="21"/>
      <c r="QD298" s="21"/>
      <c r="QE298" s="21"/>
      <c r="QF298" s="21"/>
      <c r="QG298" s="21"/>
      <c r="QH298" s="21"/>
      <c r="QI298" s="21"/>
      <c r="QJ298" s="21"/>
      <c r="QK298" s="21"/>
      <c r="QL298" s="21"/>
      <c r="QM298" s="21"/>
      <c r="QN298" s="21"/>
      <c r="QO298" s="21"/>
      <c r="QP298" s="21"/>
      <c r="QQ298" s="21"/>
      <c r="QR298" s="21"/>
      <c r="QS298" s="21"/>
      <c r="QT298" s="21"/>
      <c r="QU298" s="21"/>
      <c r="QV298" s="21"/>
      <c r="QW298" s="21"/>
      <c r="QX298" s="21"/>
      <c r="QY298" s="21"/>
      <c r="QZ298" s="21"/>
      <c r="RA298" s="21"/>
      <c r="RB298" s="21"/>
      <c r="RC298" s="21"/>
      <c r="RD298" s="21"/>
      <c r="RE298" s="21"/>
      <c r="RF298" s="21"/>
      <c r="RG298" s="21"/>
      <c r="RH298" s="21"/>
      <c r="RI298" s="21"/>
      <c r="RJ298" s="21"/>
      <c r="RK298" s="21"/>
      <c r="RL298" s="21"/>
      <c r="RM298" s="21"/>
      <c r="RN298" s="21"/>
      <c r="RO298" s="21"/>
      <c r="RP298" s="21"/>
      <c r="RQ298" s="21"/>
      <c r="RR298" s="21"/>
      <c r="RS298" s="21"/>
      <c r="RT298" s="21"/>
      <c r="RU298" s="21"/>
      <c r="RV298" s="21"/>
      <c r="RW298" s="21"/>
      <c r="RX298" s="21"/>
      <c r="RY298" s="21"/>
      <c r="RZ298" s="21"/>
      <c r="SA298" s="21"/>
      <c r="SB298" s="21"/>
      <c r="SC298" s="21"/>
      <c r="SD298" s="21"/>
      <c r="SE298" s="21"/>
      <c r="SF298" s="21"/>
      <c r="SG298" s="21"/>
      <c r="SH298" s="21"/>
      <c r="SI298" s="21"/>
      <c r="SJ298" s="21"/>
      <c r="SK298" s="21"/>
      <c r="SL298" s="21"/>
      <c r="SM298" s="21"/>
      <c r="SN298" s="21"/>
      <c r="SO298" s="21"/>
      <c r="SP298" s="21"/>
      <c r="SQ298" s="21"/>
      <c r="SR298" s="21"/>
      <c r="SS298" s="21"/>
      <c r="ST298" s="21"/>
      <c r="SU298" s="21"/>
      <c r="SV298" s="21"/>
      <c r="SW298" s="21"/>
      <c r="SX298" s="21"/>
      <c r="SY298" s="21"/>
      <c r="SZ298" s="21"/>
      <c r="TA298" s="21"/>
      <c r="TB298" s="21"/>
      <c r="TC298" s="21"/>
      <c r="TD298" s="21"/>
      <c r="TE298" s="21"/>
      <c r="TF298" s="21"/>
      <c r="TG298" s="21"/>
      <c r="TH298" s="21"/>
      <c r="TI298" s="21"/>
      <c r="TJ298" s="21"/>
      <c r="TK298" s="21"/>
      <c r="TL298" s="21"/>
      <c r="TM298" s="21"/>
      <c r="TN298" s="21"/>
      <c r="TO298" s="21"/>
      <c r="TP298" s="21"/>
      <c r="TQ298" s="21"/>
      <c r="TR298" s="21"/>
      <c r="TS298" s="21"/>
      <c r="TT298" s="21"/>
      <c r="TU298" s="21"/>
      <c r="TV298" s="21"/>
      <c r="TW298" s="21"/>
      <c r="TX298" s="21"/>
      <c r="TY298" s="21"/>
      <c r="TZ298" s="21"/>
      <c r="UA298" s="21"/>
      <c r="UB298" s="21"/>
      <c r="UC298" s="21"/>
      <c r="UD298" s="21"/>
      <c r="UE298" s="21"/>
      <c r="UF298" s="21"/>
      <c r="UG298" s="21"/>
      <c r="UH298" s="21"/>
      <c r="UI298" s="21"/>
      <c r="UJ298" s="21"/>
      <c r="UK298" s="21"/>
      <c r="UL298" s="21"/>
      <c r="UM298" s="21"/>
      <c r="UN298" s="21"/>
      <c r="UO298" s="21"/>
      <c r="UP298" s="21"/>
      <c r="UQ298" s="21"/>
      <c r="UR298" s="21"/>
      <c r="US298" s="21"/>
      <c r="UT298" s="21"/>
      <c r="UU298" s="21"/>
      <c r="UV298" s="21"/>
      <c r="UW298" s="21"/>
      <c r="UX298" s="21"/>
      <c r="UY298" s="21"/>
      <c r="UZ298" s="21"/>
      <c r="VA298" s="21"/>
      <c r="VB298" s="21"/>
      <c r="VC298" s="21"/>
      <c r="VD298" s="21"/>
      <c r="VE298" s="21"/>
      <c r="VF298" s="21"/>
      <c r="VG298" s="21"/>
      <c r="VH298" s="21"/>
      <c r="VI298" s="21"/>
      <c r="VJ298" s="21"/>
      <c r="VK298" s="21"/>
      <c r="VL298" s="21"/>
      <c r="VM298" s="21"/>
      <c r="VN298" s="21"/>
      <c r="VO298" s="21"/>
      <c r="VP298" s="21"/>
      <c r="VQ298" s="21"/>
      <c r="VR298" s="21"/>
      <c r="VS298" s="21"/>
      <c r="VT298" s="21"/>
      <c r="VU298" s="21"/>
      <c r="VV298" s="21"/>
      <c r="VW298" s="21"/>
      <c r="VX298" s="21"/>
      <c r="VY298" s="21"/>
      <c r="VZ298" s="21"/>
      <c r="WA298" s="21"/>
      <c r="WB298" s="21"/>
      <c r="WC298" s="21"/>
      <c r="WD298" s="21"/>
      <c r="WE298" s="21"/>
      <c r="WF298" s="21"/>
      <c r="WG298" s="21"/>
      <c r="WH298" s="21"/>
      <c r="WI298" s="21"/>
      <c r="WJ298" s="21"/>
      <c r="WK298" s="21"/>
      <c r="WL298" s="21"/>
      <c r="WM298" s="21"/>
      <c r="WN298" s="21"/>
      <c r="WO298" s="21"/>
      <c r="WP298" s="21"/>
      <c r="WQ298" s="21"/>
      <c r="WR298" s="21"/>
      <c r="WS298" s="21"/>
      <c r="WT298" s="21"/>
      <c r="WU298" s="21"/>
      <c r="WV298" s="21"/>
      <c r="WW298" s="21"/>
      <c r="WX298" s="21"/>
      <c r="WY298" s="21"/>
      <c r="WZ298" s="21"/>
      <c r="XA298" s="21"/>
      <c r="XB298" s="21"/>
      <c r="XC298" s="21"/>
      <c r="XD298" s="21"/>
      <c r="XE298" s="21"/>
      <c r="XF298" s="21"/>
      <c r="XG298" s="21"/>
      <c r="XH298" s="21"/>
      <c r="XI298" s="21"/>
      <c r="XJ298" s="21"/>
      <c r="XK298" s="21"/>
      <c r="XL298" s="21"/>
      <c r="XM298" s="21"/>
      <c r="XN298" s="21"/>
      <c r="XO298" s="21"/>
      <c r="XP298" s="21"/>
      <c r="XQ298" s="21"/>
      <c r="XR298" s="21"/>
      <c r="XS298" s="21"/>
      <c r="XT298" s="21"/>
      <c r="XU298" s="21"/>
      <c r="XV298" s="21"/>
      <c r="XW298" s="21"/>
      <c r="XX298" s="21"/>
      <c r="XY298" s="21"/>
      <c r="XZ298" s="21"/>
      <c r="YA298" s="21"/>
      <c r="YB298" s="21"/>
      <c r="YC298" s="21"/>
      <c r="YD298" s="21"/>
      <c r="YE298" s="21"/>
      <c r="YF298" s="21"/>
      <c r="YG298" s="21"/>
      <c r="YH298" s="21"/>
      <c r="YI298" s="21"/>
      <c r="YJ298" s="21"/>
      <c r="YK298" s="21"/>
      <c r="YL298" s="21"/>
      <c r="YM298" s="21"/>
      <c r="YN298" s="21"/>
      <c r="YO298" s="21"/>
      <c r="YP298" s="21"/>
      <c r="YQ298" s="21"/>
      <c r="YR298" s="21"/>
      <c r="YS298" s="21"/>
      <c r="YT298" s="21"/>
      <c r="YU298" s="21"/>
      <c r="YV298" s="21"/>
      <c r="YW298" s="21"/>
      <c r="YX298" s="21"/>
      <c r="YY298" s="21"/>
      <c r="YZ298" s="21"/>
      <c r="ZA298" s="21"/>
      <c r="ZB298" s="21"/>
      <c r="ZC298" s="21"/>
      <c r="ZD298" s="21"/>
      <c r="ZE298" s="21"/>
      <c r="ZF298" s="21"/>
      <c r="ZG298" s="21"/>
      <c r="ZH298" s="21"/>
      <c r="ZI298" s="21"/>
      <c r="ZJ298" s="21"/>
      <c r="ZK298" s="21"/>
      <c r="ZL298" s="21"/>
      <c r="ZM298" s="21"/>
      <c r="ZN298" s="21"/>
      <c r="ZO298" s="21"/>
      <c r="ZP298" s="21"/>
      <c r="ZQ298" s="21"/>
      <c r="ZR298" s="21"/>
      <c r="ZS298" s="21"/>
      <c r="ZT298" s="21"/>
      <c r="ZU298" s="21"/>
      <c r="ZV298" s="21"/>
      <c r="ZW298" s="21"/>
      <c r="ZX298" s="21"/>
      <c r="ZY298" s="21"/>
      <c r="ZZ298" s="21"/>
      <c r="AAA298" s="21"/>
      <c r="AAB298" s="21"/>
      <c r="AAC298" s="21"/>
      <c r="AAD298" s="21"/>
      <c r="AAE298" s="21"/>
      <c r="AAF298" s="21"/>
      <c r="AAG298" s="21"/>
      <c r="AAH298" s="21"/>
      <c r="AAI298" s="21"/>
      <c r="AAJ298" s="21"/>
      <c r="AAK298" s="21"/>
      <c r="AAL298" s="21"/>
      <c r="AAM298" s="21"/>
      <c r="AAN298" s="21"/>
      <c r="AAO298" s="21"/>
      <c r="AAP298" s="21"/>
      <c r="AAQ298" s="21"/>
      <c r="AAR298" s="21"/>
      <c r="AAS298" s="21"/>
      <c r="AAT298" s="21"/>
      <c r="AAU298" s="21"/>
      <c r="AAV298" s="21"/>
      <c r="AAW298" s="21"/>
      <c r="AAX298" s="21"/>
      <c r="AAY298" s="21"/>
      <c r="AAZ298" s="21"/>
      <c r="ABA298" s="21"/>
      <c r="ABB298" s="21"/>
      <c r="ABC298" s="21"/>
      <c r="ABD298" s="21"/>
      <c r="ABE298" s="21"/>
      <c r="ABF298" s="21"/>
      <c r="ABG298" s="21"/>
      <c r="ABH298" s="21"/>
      <c r="ABI298" s="21"/>
      <c r="ABJ298" s="21"/>
      <c r="ABK298" s="21"/>
      <c r="ABL298" s="21"/>
      <c r="ABM298" s="21"/>
      <c r="ABN298" s="21"/>
      <c r="ABO298" s="21"/>
      <c r="ABP298" s="21"/>
      <c r="ABQ298" s="21"/>
      <c r="ABR298" s="21"/>
      <c r="ABS298" s="21"/>
      <c r="ABT298" s="21"/>
      <c r="ABU298" s="21"/>
      <c r="ABV298" s="21"/>
      <c r="ABW298" s="21"/>
      <c r="ABX298" s="21"/>
      <c r="ABY298" s="21"/>
      <c r="ABZ298" s="21"/>
      <c r="ACA298" s="21"/>
      <c r="ACB298" s="21"/>
      <c r="ACC298" s="21"/>
      <c r="ACD298" s="21"/>
      <c r="ACE298" s="21"/>
      <c r="ACF298" s="21"/>
      <c r="ACG298" s="21"/>
      <c r="ACH298" s="21"/>
      <c r="ACI298" s="21"/>
      <c r="ACJ298" s="21"/>
      <c r="ACK298" s="21"/>
      <c r="ACL298" s="21"/>
      <c r="ACM298" s="21"/>
      <c r="ACN298" s="21"/>
      <c r="ACO298" s="21"/>
      <c r="ACP298" s="21"/>
      <c r="ACQ298" s="21"/>
      <c r="ACR298" s="21"/>
      <c r="ACS298" s="21"/>
      <c r="ACT298" s="21"/>
      <c r="ACU298" s="21"/>
      <c r="ACV298" s="21"/>
      <c r="ACW298" s="21"/>
      <c r="ACX298" s="21"/>
      <c r="ACY298" s="21"/>
      <c r="ACZ298" s="21"/>
      <c r="ADA298" s="21"/>
      <c r="ADB298" s="21"/>
      <c r="ADC298" s="21"/>
      <c r="ADD298" s="21"/>
      <c r="ADE298" s="21"/>
      <c r="ADF298" s="21"/>
      <c r="ADG298" s="21"/>
      <c r="ADH298" s="21"/>
      <c r="ADI298" s="21"/>
      <c r="ADJ298" s="21"/>
      <c r="ADK298" s="21"/>
      <c r="ADL298" s="21"/>
      <c r="ADM298" s="21"/>
      <c r="ADN298" s="21"/>
      <c r="ADO298" s="21"/>
      <c r="ADP298" s="21"/>
      <c r="ADQ298" s="21"/>
      <c r="ADR298" s="21"/>
      <c r="ADS298" s="21"/>
      <c r="ADT298" s="21"/>
      <c r="ADU298" s="21"/>
      <c r="ADV298" s="21"/>
      <c r="ADW298" s="21"/>
      <c r="ADX298" s="21"/>
      <c r="ADY298" s="21"/>
      <c r="ADZ298" s="21"/>
      <c r="AEA298" s="21"/>
      <c r="AEB298" s="21"/>
      <c r="AEC298" s="21"/>
      <c r="AED298" s="21"/>
      <c r="AEE298" s="21"/>
      <c r="AEF298" s="21"/>
      <c r="AEG298" s="21"/>
      <c r="AEH298" s="21"/>
      <c r="AEI298" s="21"/>
      <c r="AEJ298" s="21"/>
      <c r="AEK298" s="21"/>
      <c r="AEL298" s="21"/>
      <c r="AEM298" s="21"/>
      <c r="AEN298" s="21"/>
      <c r="AEO298" s="21"/>
      <c r="AEP298" s="21"/>
      <c r="AEQ298" s="21"/>
      <c r="AER298" s="21"/>
      <c r="AES298" s="21"/>
      <c r="AET298" s="21"/>
      <c r="AEU298" s="21"/>
      <c r="AEV298" s="21"/>
      <c r="AEW298" s="21"/>
      <c r="AEX298" s="21"/>
      <c r="AEY298" s="21"/>
      <c r="AEZ298" s="21"/>
      <c r="AFA298" s="21"/>
      <c r="AFB298" s="21"/>
      <c r="AFC298" s="21"/>
      <c r="AFD298" s="21"/>
      <c r="AFE298" s="21"/>
      <c r="AFF298" s="21"/>
      <c r="AFG298" s="21"/>
      <c r="AFH298" s="21"/>
      <c r="AFI298" s="21"/>
      <c r="AFJ298" s="21"/>
      <c r="AFK298" s="21"/>
      <c r="AFL298" s="21"/>
      <c r="AFM298" s="21"/>
      <c r="AFN298" s="21"/>
      <c r="AFO298" s="21"/>
      <c r="AFP298" s="21"/>
      <c r="AFQ298" s="21"/>
      <c r="AFR298" s="21"/>
      <c r="AFS298" s="21"/>
      <c r="AFT298" s="21"/>
      <c r="AFU298" s="21"/>
      <c r="AFV298" s="21"/>
      <c r="AFW298" s="21"/>
      <c r="AFX298" s="21"/>
      <c r="AFY298" s="21"/>
      <c r="AFZ298" s="21"/>
      <c r="AGA298" s="21"/>
      <c r="AGB298" s="21"/>
      <c r="AGC298" s="21"/>
      <c r="AGD298" s="21"/>
      <c r="AGE298" s="21"/>
      <c r="AGF298" s="21"/>
      <c r="AGG298" s="21"/>
      <c r="AGH298" s="21"/>
      <c r="AGI298" s="21"/>
      <c r="AGJ298" s="21"/>
      <c r="AGK298" s="21"/>
      <c r="AGL298" s="21"/>
      <c r="AGM298" s="21"/>
      <c r="AGN298" s="21"/>
      <c r="AGO298" s="21"/>
      <c r="AGP298" s="21"/>
      <c r="AGQ298" s="21"/>
      <c r="AGR298" s="21"/>
      <c r="AGS298" s="21"/>
      <c r="AGT298" s="21"/>
      <c r="AGU298" s="21"/>
      <c r="AGV298" s="21"/>
      <c r="AGW298" s="21"/>
      <c r="AGX298" s="21"/>
      <c r="AGY298" s="21"/>
      <c r="AGZ298" s="21"/>
      <c r="AHA298" s="21"/>
      <c r="AHB298" s="21"/>
      <c r="AHC298" s="21"/>
      <c r="AHD298" s="21"/>
      <c r="AHE298" s="21"/>
      <c r="AHF298" s="21"/>
      <c r="AHG298" s="21"/>
      <c r="AHH298" s="21"/>
      <c r="AHI298" s="21"/>
      <c r="AHJ298" s="21"/>
      <c r="AHK298" s="21"/>
      <c r="AHL298" s="21"/>
      <c r="AHM298" s="21"/>
      <c r="AHN298" s="21"/>
      <c r="AHO298" s="21"/>
      <c r="AHP298" s="21"/>
      <c r="AHQ298" s="21"/>
      <c r="AHR298" s="21"/>
      <c r="AHS298" s="21"/>
      <c r="AHT298" s="21"/>
      <c r="AHU298" s="21"/>
      <c r="AHV298" s="21"/>
      <c r="AHW298" s="21"/>
      <c r="AHX298" s="21"/>
      <c r="AHY298" s="21"/>
      <c r="AHZ298" s="21"/>
      <c r="AIA298" s="21"/>
      <c r="AIB298" s="21"/>
      <c r="AIC298" s="21"/>
      <c r="AID298" s="21"/>
      <c r="AIE298" s="21"/>
      <c r="AIF298" s="21"/>
      <c r="AIG298" s="21"/>
      <c r="AIH298" s="21"/>
      <c r="AII298" s="21"/>
      <c r="AIJ298" s="21"/>
      <c r="AIK298" s="21"/>
      <c r="AIL298" s="21"/>
      <c r="AIM298" s="21"/>
      <c r="AIN298" s="21"/>
      <c r="AIO298" s="21"/>
      <c r="AIP298" s="21"/>
      <c r="AIQ298" s="21"/>
      <c r="AIR298" s="21"/>
      <c r="AIS298" s="21"/>
      <c r="AIT298" s="21"/>
      <c r="AIU298" s="21"/>
      <c r="AIV298" s="21"/>
      <c r="AIW298" s="21"/>
      <c r="AIX298" s="21"/>
      <c r="AIY298" s="21"/>
      <c r="AIZ298" s="21"/>
      <c r="AJA298" s="21"/>
      <c r="AJB298" s="21"/>
      <c r="AJC298" s="21"/>
      <c r="AJD298" s="21"/>
      <c r="AJE298" s="21"/>
      <c r="AJF298" s="21"/>
      <c r="AJG298" s="21"/>
      <c r="AJH298" s="21"/>
      <c r="AJI298" s="21"/>
      <c r="AJJ298" s="21"/>
      <c r="AJK298" s="21"/>
      <c r="AJL298" s="21"/>
      <c r="AJM298" s="21"/>
      <c r="AJN298" s="21"/>
      <c r="AJO298" s="21"/>
      <c r="AJP298" s="21"/>
      <c r="AJQ298" s="21"/>
      <c r="AJR298" s="21"/>
      <c r="AJS298" s="21"/>
      <c r="AJT298" s="21"/>
      <c r="AJU298" s="21"/>
      <c r="AJV298" s="21"/>
      <c r="AJW298" s="21"/>
      <c r="AJX298" s="21"/>
      <c r="AJY298" s="21"/>
      <c r="AJZ298" s="21"/>
      <c r="AKA298" s="21"/>
      <c r="AKB298" s="21"/>
      <c r="AKC298" s="21"/>
      <c r="AKD298" s="21"/>
      <c r="AKE298" s="21"/>
      <c r="AKF298" s="21"/>
      <c r="AKG298" s="21"/>
      <c r="AKH298" s="21"/>
      <c r="AKI298" s="21"/>
      <c r="AKJ298" s="21"/>
      <c r="AKK298" s="21"/>
      <c r="AKL298" s="21"/>
      <c r="AKM298" s="21"/>
      <c r="AKN298" s="21"/>
      <c r="AKO298" s="21"/>
      <c r="AKP298" s="21"/>
      <c r="AKQ298" s="21"/>
      <c r="AKR298" s="21"/>
      <c r="AKS298" s="21"/>
      <c r="AKT298" s="21"/>
      <c r="AKU298" s="21"/>
      <c r="AKV298" s="21"/>
      <c r="AKW298" s="21"/>
      <c r="AKX298" s="21"/>
      <c r="AKY298" s="21"/>
      <c r="AKZ298" s="21"/>
      <c r="ALA298" s="21"/>
      <c r="ALB298" s="21"/>
      <c r="ALC298" s="21"/>
      <c r="ALD298" s="21"/>
      <c r="ALE298" s="21"/>
      <c r="ALF298" s="21"/>
      <c r="ALG298" s="21"/>
      <c r="ALH298" s="21"/>
      <c r="ALI298" s="21"/>
      <c r="ALJ298" s="21"/>
      <c r="ALK298" s="21"/>
      <c r="ALL298" s="21"/>
      <c r="ALM298" s="21"/>
      <c r="ALN298" s="21"/>
      <c r="ALO298" s="21"/>
      <c r="ALP298" s="21"/>
      <c r="ALQ298" s="21"/>
      <c r="ALR298" s="21"/>
      <c r="ALS298" s="21"/>
      <c r="ALT298" s="21"/>
      <c r="ALU298" s="21"/>
      <c r="ALV298" s="21"/>
      <c r="ALW298" s="21"/>
      <c r="ALX298" s="21"/>
      <c r="ALY298" s="21"/>
      <c r="ALZ298" s="21"/>
      <c r="AMA298" s="21"/>
      <c r="AMB298" s="21"/>
      <c r="AMC298" s="21"/>
      <c r="AMD298" s="21"/>
      <c r="AME298" s="21"/>
      <c r="AMF298" s="21"/>
      <c r="AMG298" s="21"/>
      <c r="AMH298" s="21"/>
      <c r="AMI298" s="21"/>
      <c r="AMJ298" s="21"/>
      <c r="AMK298" s="21"/>
      <c r="AML298" s="21"/>
      <c r="AMM298" s="21"/>
      <c r="AMN298" s="21"/>
      <c r="AMO298" s="21"/>
      <c r="AMP298" s="21"/>
      <c r="AMQ298" s="21"/>
      <c r="AMR298" s="21"/>
      <c r="AMS298" s="21"/>
      <c r="AMT298" s="21"/>
      <c r="AMU298" s="21"/>
      <c r="AMV298" s="21"/>
      <c r="AMW298" s="21"/>
      <c r="AMX298" s="21"/>
      <c r="AMY298" s="21"/>
      <c r="AMZ298" s="21"/>
      <c r="ANA298" s="21"/>
      <c r="ANB298" s="21"/>
      <c r="ANC298" s="21"/>
      <c r="AND298" s="21"/>
      <c r="ANE298" s="21"/>
      <c r="ANF298" s="21"/>
      <c r="ANG298" s="21"/>
      <c r="ANH298" s="21"/>
      <c r="ANI298" s="21"/>
      <c r="ANJ298" s="21"/>
      <c r="ANK298" s="21"/>
      <c r="ANL298" s="21"/>
      <c r="ANM298" s="21"/>
      <c r="ANN298" s="21"/>
      <c r="ANO298" s="21"/>
      <c r="ANP298" s="21"/>
      <c r="ANQ298" s="21"/>
      <c r="ANR298" s="21"/>
      <c r="ANS298" s="21"/>
      <c r="ANT298" s="21"/>
      <c r="ANU298" s="21"/>
      <c r="ANV298" s="21"/>
      <c r="ANW298" s="21"/>
      <c r="ANX298" s="21"/>
      <c r="ANY298" s="21"/>
      <c r="ANZ298" s="21"/>
      <c r="AOA298" s="21"/>
      <c r="AOB298" s="21"/>
      <c r="AOC298" s="21"/>
      <c r="AOD298" s="21"/>
      <c r="AOE298" s="21"/>
      <c r="AOF298" s="21"/>
      <c r="AOG298" s="21"/>
      <c r="AOH298" s="21"/>
      <c r="AOI298" s="21"/>
      <c r="AOJ298" s="21"/>
      <c r="AOK298" s="21"/>
      <c r="AOL298" s="21"/>
      <c r="AOM298" s="21"/>
      <c r="AON298" s="21"/>
      <c r="AOO298" s="21"/>
      <c r="AOP298" s="21"/>
      <c r="AOQ298" s="21"/>
      <c r="AOR298" s="21"/>
      <c r="AOS298" s="21"/>
      <c r="AOT298" s="21"/>
      <c r="AOU298" s="21"/>
      <c r="AOV298" s="21"/>
      <c r="AOW298" s="21"/>
      <c r="AOX298" s="21"/>
      <c r="AOY298" s="21"/>
      <c r="AOZ298" s="21"/>
      <c r="APA298" s="21"/>
      <c r="APB298" s="21"/>
      <c r="APC298" s="21"/>
      <c r="APD298" s="21"/>
      <c r="APE298" s="21"/>
      <c r="APF298" s="21"/>
      <c r="APG298" s="21"/>
      <c r="APH298" s="21"/>
      <c r="API298" s="21"/>
      <c r="APJ298" s="21"/>
      <c r="APK298" s="21"/>
      <c r="APL298" s="21"/>
      <c r="APM298" s="21"/>
      <c r="APN298" s="21"/>
      <c r="APO298" s="21"/>
      <c r="APP298" s="21"/>
      <c r="APQ298" s="21"/>
      <c r="APR298" s="21"/>
      <c r="APS298" s="21"/>
      <c r="APT298" s="21"/>
      <c r="APU298" s="21"/>
      <c r="APV298" s="21"/>
      <c r="APW298" s="21"/>
      <c r="APX298" s="21"/>
      <c r="APY298" s="21"/>
      <c r="APZ298" s="21"/>
      <c r="AQA298" s="21"/>
      <c r="AQB298" s="21"/>
      <c r="AQC298" s="21"/>
      <c r="AQD298" s="21"/>
      <c r="AQE298" s="21"/>
      <c r="AQF298" s="21"/>
      <c r="AQG298" s="21"/>
      <c r="AQH298" s="21"/>
      <c r="AQI298" s="21"/>
      <c r="AQJ298" s="21"/>
      <c r="AQK298" s="21"/>
      <c r="AQL298" s="21"/>
      <c r="AQM298" s="21"/>
      <c r="AQN298" s="21"/>
      <c r="AQO298" s="21"/>
      <c r="AQP298" s="21"/>
      <c r="AQQ298" s="21"/>
      <c r="AQR298" s="21"/>
      <c r="AQS298" s="21"/>
      <c r="AQT298" s="21"/>
      <c r="AQU298" s="21"/>
      <c r="AQV298" s="21"/>
      <c r="AQW298" s="21"/>
      <c r="AQX298" s="21"/>
      <c r="AQY298" s="21"/>
      <c r="AQZ298" s="21"/>
      <c r="ARA298" s="21"/>
      <c r="ARB298" s="21"/>
      <c r="ARC298" s="21"/>
      <c r="ARD298" s="21"/>
      <c r="ARE298" s="21"/>
      <c r="ARF298" s="21"/>
      <c r="ARG298" s="21"/>
      <c r="ARH298" s="21"/>
      <c r="ARI298" s="21"/>
      <c r="ARJ298" s="21"/>
      <c r="ARK298" s="21"/>
      <c r="ARL298" s="21"/>
      <c r="ARM298" s="21"/>
      <c r="ARN298" s="21"/>
      <c r="ARO298" s="21"/>
      <c r="ARP298" s="21"/>
      <c r="ARQ298" s="21"/>
      <c r="ARR298" s="21"/>
      <c r="ARS298" s="21"/>
      <c r="ART298" s="21"/>
      <c r="ARU298" s="21"/>
      <c r="ARV298" s="21"/>
      <c r="ARW298" s="21"/>
      <c r="ARX298" s="21"/>
      <c r="ARY298" s="21"/>
      <c r="ARZ298" s="21"/>
      <c r="ASA298" s="21"/>
      <c r="ASB298" s="21"/>
      <c r="ASC298" s="21"/>
      <c r="ASD298" s="21"/>
      <c r="ASE298" s="21"/>
      <c r="ASF298" s="21"/>
      <c r="ASG298" s="21"/>
      <c r="ASH298" s="21"/>
      <c r="ASI298" s="21"/>
      <c r="ASJ298" s="21"/>
      <c r="ASK298" s="21"/>
      <c r="ASL298" s="21"/>
      <c r="ASM298" s="21"/>
      <c r="ASN298" s="21"/>
      <c r="ASO298" s="21"/>
      <c r="ASP298" s="21"/>
      <c r="ASQ298" s="21"/>
      <c r="ASR298" s="21"/>
      <c r="ASS298" s="21"/>
      <c r="AST298" s="21"/>
      <c r="ASU298" s="21"/>
      <c r="ASV298" s="21"/>
      <c r="ASW298" s="21"/>
      <c r="ASX298" s="21"/>
      <c r="ASY298" s="21"/>
      <c r="ASZ298" s="21"/>
      <c r="ATA298" s="21"/>
      <c r="ATB298" s="21"/>
      <c r="ATC298" s="21"/>
      <c r="ATD298" s="21"/>
      <c r="ATE298" s="21"/>
      <c r="ATF298" s="21"/>
      <c r="ATG298" s="21"/>
      <c r="ATH298" s="21"/>
      <c r="ATI298" s="21"/>
      <c r="ATJ298" s="21"/>
      <c r="ATK298" s="21"/>
      <c r="ATL298" s="21"/>
      <c r="ATM298" s="21"/>
      <c r="ATN298" s="21"/>
      <c r="ATO298" s="21"/>
      <c r="ATP298" s="21"/>
      <c r="ATQ298" s="21"/>
      <c r="ATR298" s="21"/>
      <c r="ATS298" s="21"/>
      <c r="ATT298" s="21"/>
      <c r="ATU298" s="21"/>
      <c r="ATV298" s="21"/>
      <c r="ATW298" s="21"/>
      <c r="ATX298" s="21"/>
      <c r="ATY298" s="21"/>
      <c r="ATZ298" s="21"/>
      <c r="AUA298" s="21"/>
      <c r="AUB298" s="21"/>
      <c r="AUC298" s="21"/>
      <c r="AUD298" s="21"/>
      <c r="AUE298" s="21"/>
      <c r="AUF298" s="21"/>
      <c r="AUG298" s="21"/>
      <c r="AUH298" s="21"/>
      <c r="AUI298" s="21"/>
      <c r="AUJ298" s="21"/>
      <c r="AUK298" s="21"/>
      <c r="AUL298" s="21"/>
      <c r="AUM298" s="21"/>
      <c r="AUN298" s="21"/>
      <c r="AUO298" s="21"/>
      <c r="AUP298" s="21"/>
      <c r="AUQ298" s="21"/>
      <c r="AUR298" s="21"/>
      <c r="AUS298" s="21"/>
      <c r="AUT298" s="21"/>
      <c r="AUU298" s="21"/>
      <c r="AUV298" s="21"/>
      <c r="AUW298" s="21"/>
      <c r="AUX298" s="21"/>
      <c r="AUY298" s="21"/>
      <c r="AUZ298" s="21"/>
      <c r="AVA298" s="21"/>
      <c r="AVB298" s="21"/>
      <c r="AVC298" s="21"/>
      <c r="AVD298" s="21"/>
      <c r="AVE298" s="21"/>
      <c r="AVF298" s="21"/>
      <c r="AVG298" s="21"/>
      <c r="AVH298" s="21"/>
      <c r="AVI298" s="21"/>
      <c r="AVJ298" s="21"/>
      <c r="AVK298" s="21"/>
      <c r="AVL298" s="21"/>
      <c r="AVM298" s="21"/>
      <c r="AVN298" s="21"/>
      <c r="AVO298" s="21"/>
      <c r="AVP298" s="21"/>
      <c r="AVQ298" s="21"/>
      <c r="AVR298" s="21"/>
      <c r="AVS298" s="21"/>
      <c r="AVT298" s="21"/>
      <c r="AVU298" s="21"/>
      <c r="AVV298" s="21"/>
      <c r="AVW298" s="21"/>
      <c r="AVX298" s="21"/>
      <c r="AVY298" s="21"/>
      <c r="AVZ298" s="21"/>
      <c r="AWA298" s="21"/>
      <c r="AWB298" s="21"/>
      <c r="AWC298" s="21"/>
      <c r="AWD298" s="21"/>
      <c r="AWE298" s="21"/>
      <c r="AWF298" s="21"/>
      <c r="AWG298" s="21"/>
      <c r="AWH298" s="21"/>
      <c r="AWI298" s="21"/>
      <c r="AWJ298" s="21"/>
      <c r="AWK298" s="21"/>
      <c r="AWL298" s="21"/>
      <c r="AWM298" s="21"/>
      <c r="AWN298" s="21"/>
      <c r="AWO298" s="21"/>
      <c r="AWP298" s="21"/>
      <c r="AWQ298" s="21"/>
      <c r="AWR298" s="21"/>
      <c r="AWS298" s="21"/>
      <c r="AWT298" s="21"/>
      <c r="AWU298" s="21"/>
      <c r="AWV298" s="21"/>
      <c r="AWW298" s="21"/>
      <c r="AWX298" s="21"/>
      <c r="AWY298" s="21"/>
      <c r="AWZ298" s="21"/>
      <c r="AXA298" s="21"/>
      <c r="AXB298" s="21"/>
      <c r="AXC298" s="21"/>
      <c r="AXD298" s="21"/>
      <c r="AXE298" s="21"/>
      <c r="AXF298" s="21"/>
      <c r="AXG298" s="21"/>
      <c r="AXH298" s="21"/>
      <c r="AXI298" s="21"/>
      <c r="AXJ298" s="21"/>
      <c r="AXK298" s="21"/>
      <c r="AXL298" s="21"/>
      <c r="AXM298" s="21"/>
      <c r="AXN298" s="21"/>
      <c r="AXO298" s="21"/>
      <c r="AXP298" s="21"/>
      <c r="AXQ298" s="21"/>
      <c r="AXR298" s="21"/>
      <c r="AXS298" s="21"/>
      <c r="AXT298" s="21"/>
      <c r="AXU298" s="21"/>
      <c r="AXV298" s="21"/>
      <c r="AXW298" s="21"/>
      <c r="AXX298" s="21"/>
      <c r="AXY298" s="21"/>
      <c r="AXZ298" s="21"/>
      <c r="AYA298" s="21"/>
      <c r="AYB298" s="21"/>
      <c r="AYC298" s="21"/>
      <c r="AYD298" s="21"/>
      <c r="AYE298" s="21"/>
      <c r="AYF298" s="21"/>
      <c r="AYG298" s="21"/>
      <c r="AYH298" s="21"/>
      <c r="AYI298" s="21"/>
      <c r="AYJ298" s="21"/>
      <c r="AYK298" s="21"/>
      <c r="AYL298" s="21"/>
      <c r="AYM298" s="21"/>
      <c r="AYN298" s="21"/>
      <c r="AYO298" s="21"/>
      <c r="AYP298" s="21"/>
      <c r="AYQ298" s="21"/>
      <c r="AYR298" s="21"/>
      <c r="AYS298" s="21"/>
      <c r="AYT298" s="21"/>
      <c r="AYU298" s="21"/>
      <c r="AYV298" s="21"/>
      <c r="AYW298" s="21"/>
      <c r="AYX298" s="21"/>
      <c r="AYY298" s="21"/>
      <c r="AYZ298" s="21"/>
      <c r="AZA298" s="21"/>
      <c r="AZB298" s="21"/>
      <c r="AZC298" s="21"/>
      <c r="AZD298" s="21"/>
      <c r="AZE298" s="21"/>
      <c r="AZF298" s="21"/>
      <c r="AZG298" s="21"/>
      <c r="AZH298" s="21"/>
      <c r="AZI298" s="21"/>
      <c r="AZJ298" s="21"/>
      <c r="AZK298" s="21"/>
      <c r="AZL298" s="21"/>
      <c r="AZM298" s="21"/>
      <c r="AZN298" s="21"/>
      <c r="AZO298" s="21"/>
      <c r="AZP298" s="21"/>
      <c r="AZQ298" s="21"/>
      <c r="AZR298" s="21"/>
      <c r="AZS298" s="21"/>
      <c r="AZT298" s="21"/>
      <c r="AZU298" s="21"/>
      <c r="AZV298" s="21"/>
      <c r="AZW298" s="21"/>
      <c r="AZX298" s="21"/>
      <c r="AZY298" s="21"/>
      <c r="AZZ298" s="21"/>
      <c r="BAA298" s="21"/>
      <c r="BAB298" s="21"/>
      <c r="BAC298" s="21"/>
      <c r="BAD298" s="21"/>
      <c r="BAE298" s="21"/>
      <c r="BAF298" s="21"/>
      <c r="BAG298" s="21"/>
      <c r="BAH298" s="21"/>
      <c r="BAI298" s="21"/>
      <c r="BAJ298" s="21"/>
      <c r="BAK298" s="21"/>
      <c r="BAL298" s="21"/>
      <c r="BAM298" s="21"/>
      <c r="BAN298" s="21"/>
      <c r="BAO298" s="21"/>
      <c r="BAP298" s="21"/>
      <c r="BAQ298" s="21"/>
      <c r="BAR298" s="21"/>
      <c r="BAS298" s="21"/>
      <c r="BAT298" s="21"/>
      <c r="BAU298" s="21"/>
      <c r="BAV298" s="21"/>
      <c r="BAW298" s="21"/>
      <c r="BAX298" s="21"/>
      <c r="BAY298" s="21"/>
      <c r="BAZ298" s="21"/>
      <c r="BBA298" s="21"/>
      <c r="BBB298" s="21"/>
      <c r="BBC298" s="21"/>
      <c r="BBD298" s="21"/>
      <c r="BBE298" s="21"/>
      <c r="BBF298" s="21"/>
      <c r="BBG298" s="21"/>
      <c r="BBH298" s="21"/>
      <c r="BBI298" s="21"/>
      <c r="BBJ298" s="21"/>
      <c r="BBK298" s="21"/>
      <c r="BBL298" s="21"/>
      <c r="BBM298" s="21"/>
      <c r="BBN298" s="21"/>
      <c r="BBO298" s="21"/>
      <c r="BBP298" s="21"/>
      <c r="BBQ298" s="21"/>
      <c r="BBR298" s="21"/>
      <c r="BBS298" s="21"/>
      <c r="BBT298" s="21"/>
      <c r="BBU298" s="21"/>
      <c r="BBV298" s="21"/>
      <c r="BBW298" s="21"/>
      <c r="BBX298" s="21"/>
      <c r="BBY298" s="21"/>
      <c r="BBZ298" s="21"/>
      <c r="BCA298" s="21"/>
      <c r="BCB298" s="21"/>
      <c r="BCC298" s="21"/>
      <c r="BCD298" s="21"/>
      <c r="BCE298" s="21"/>
      <c r="BCF298" s="21"/>
      <c r="BCG298" s="21"/>
      <c r="BCH298" s="21"/>
      <c r="BCI298" s="21"/>
      <c r="BCJ298" s="21"/>
      <c r="BCK298" s="21"/>
      <c r="BCL298" s="21"/>
      <c r="BCM298" s="21"/>
      <c r="BCN298" s="21"/>
      <c r="BCO298" s="21"/>
      <c r="BCP298" s="21"/>
      <c r="BCQ298" s="21"/>
      <c r="BCR298" s="21"/>
      <c r="BCS298" s="21"/>
      <c r="BCT298" s="21"/>
      <c r="BCU298" s="21"/>
      <c r="BCV298" s="21"/>
      <c r="BCW298" s="21"/>
      <c r="BCX298" s="21"/>
      <c r="BCY298" s="21"/>
      <c r="BCZ298" s="21"/>
      <c r="BDA298" s="21"/>
      <c r="BDB298" s="21"/>
      <c r="BDC298" s="21"/>
      <c r="BDD298" s="21"/>
      <c r="BDE298" s="21"/>
      <c r="BDF298" s="21"/>
      <c r="BDG298" s="21"/>
      <c r="BDH298" s="21"/>
      <c r="BDI298" s="21"/>
      <c r="BDJ298" s="21"/>
      <c r="BDK298" s="21"/>
      <c r="BDL298" s="21"/>
      <c r="BDM298" s="21"/>
      <c r="BDN298" s="21"/>
      <c r="BDO298" s="21"/>
      <c r="BDP298" s="21"/>
      <c r="BDQ298" s="21"/>
      <c r="BDR298" s="21"/>
      <c r="BDS298" s="21"/>
      <c r="BDT298" s="21"/>
      <c r="BDU298" s="21"/>
      <c r="BDV298" s="21"/>
      <c r="BDW298" s="21"/>
      <c r="BDX298" s="21"/>
      <c r="BDY298" s="21"/>
      <c r="BDZ298" s="21"/>
      <c r="BEA298" s="21"/>
      <c r="BEB298" s="21"/>
      <c r="BEC298" s="21"/>
      <c r="BED298" s="21"/>
      <c r="BEE298" s="21"/>
      <c r="BEF298" s="21"/>
      <c r="BEG298" s="21"/>
      <c r="BEH298" s="21"/>
      <c r="BEI298" s="21"/>
      <c r="BEJ298" s="21"/>
      <c r="BEK298" s="21"/>
      <c r="BEL298" s="21"/>
      <c r="BEM298" s="21"/>
      <c r="BEN298" s="21"/>
      <c r="BEO298" s="21"/>
      <c r="BEP298" s="21"/>
      <c r="BEQ298" s="21"/>
      <c r="BER298" s="21"/>
      <c r="BES298" s="21"/>
      <c r="BET298" s="21"/>
      <c r="BEU298" s="21"/>
      <c r="BEV298" s="21"/>
      <c r="BEW298" s="21"/>
      <c r="BEX298" s="21"/>
      <c r="BEY298" s="21"/>
      <c r="BEZ298" s="21"/>
      <c r="BFA298" s="21"/>
      <c r="BFB298" s="21"/>
      <c r="BFC298" s="21"/>
      <c r="BFD298" s="21"/>
      <c r="BFE298" s="21"/>
      <c r="BFF298" s="21"/>
      <c r="BFG298" s="21"/>
      <c r="BFH298" s="21"/>
      <c r="BFI298" s="21"/>
      <c r="BFJ298" s="21"/>
      <c r="BFK298" s="21"/>
      <c r="BFL298" s="21"/>
      <c r="BFM298" s="21"/>
      <c r="BFN298" s="21"/>
      <c r="BFO298" s="21"/>
      <c r="BFP298" s="21"/>
      <c r="BFQ298" s="21"/>
      <c r="BFR298" s="21"/>
      <c r="BFS298" s="21"/>
      <c r="BFT298" s="21"/>
      <c r="BFU298" s="21"/>
      <c r="BFV298" s="21"/>
      <c r="BFW298" s="21"/>
      <c r="BFX298" s="21"/>
      <c r="BFY298" s="21"/>
      <c r="BFZ298" s="21"/>
      <c r="BGA298" s="21"/>
      <c r="BGB298" s="21"/>
      <c r="BGC298" s="21"/>
      <c r="BGD298" s="21"/>
      <c r="BGE298" s="21"/>
      <c r="BGF298" s="21"/>
      <c r="BGG298" s="21"/>
      <c r="BGH298" s="21"/>
      <c r="BGI298" s="21"/>
      <c r="BGJ298" s="21"/>
      <c r="BGK298" s="21"/>
      <c r="BGL298" s="21"/>
      <c r="BGM298" s="21"/>
      <c r="BGN298" s="21"/>
      <c r="BGO298" s="21"/>
      <c r="BGP298" s="21"/>
      <c r="BGQ298" s="21"/>
      <c r="BGR298" s="21"/>
      <c r="BGS298" s="21"/>
      <c r="BGT298" s="21"/>
      <c r="BGU298" s="21"/>
      <c r="BGV298" s="21"/>
      <c r="BGW298" s="21"/>
      <c r="BGX298" s="21"/>
      <c r="BGY298" s="21"/>
      <c r="BGZ298" s="21"/>
      <c r="BHA298" s="21"/>
      <c r="BHB298" s="21"/>
      <c r="BHC298" s="21"/>
      <c r="BHD298" s="21"/>
      <c r="BHE298" s="21"/>
      <c r="BHF298" s="21"/>
      <c r="BHG298" s="21"/>
      <c r="BHH298" s="21"/>
      <c r="BHI298" s="21"/>
      <c r="BHJ298" s="21"/>
      <c r="BHK298" s="21"/>
      <c r="BHL298" s="21"/>
      <c r="BHM298" s="21"/>
      <c r="BHN298" s="21"/>
      <c r="BHO298" s="21"/>
      <c r="BHP298" s="21"/>
      <c r="BHQ298" s="21"/>
      <c r="BHR298" s="21"/>
      <c r="BHS298" s="21"/>
      <c r="BHT298" s="21"/>
      <c r="BHU298" s="21"/>
      <c r="BHV298" s="21"/>
      <c r="BHW298" s="21"/>
      <c r="BHX298" s="21"/>
      <c r="BHY298" s="21"/>
      <c r="BHZ298" s="21"/>
      <c r="BIA298" s="21"/>
      <c r="BIB298" s="21"/>
      <c r="BIC298" s="21"/>
      <c r="BID298" s="21"/>
      <c r="BIE298" s="21"/>
      <c r="BIF298" s="21"/>
      <c r="BIG298" s="21"/>
      <c r="BIH298" s="21"/>
      <c r="BII298" s="21"/>
      <c r="BIJ298" s="21"/>
      <c r="BIK298" s="21"/>
      <c r="BIL298" s="21"/>
      <c r="BIM298" s="21"/>
      <c r="BIN298" s="21"/>
      <c r="BIO298" s="21"/>
      <c r="BIP298" s="21"/>
      <c r="BIQ298" s="21"/>
      <c r="BIR298" s="21"/>
      <c r="BIS298" s="21"/>
      <c r="BIT298" s="21"/>
      <c r="BIU298" s="21"/>
      <c r="BIV298" s="21"/>
      <c r="BIW298" s="21"/>
      <c r="BIX298" s="21"/>
      <c r="BIY298" s="21"/>
      <c r="BIZ298" s="21"/>
      <c r="BJA298" s="21"/>
      <c r="BJB298" s="21"/>
      <c r="BJC298" s="21"/>
      <c r="BJD298" s="21"/>
      <c r="BJE298" s="21"/>
      <c r="BJF298" s="21"/>
      <c r="BJG298" s="21"/>
      <c r="BJH298" s="21"/>
      <c r="BJI298" s="21"/>
      <c r="BJJ298" s="21"/>
      <c r="BJK298" s="21"/>
      <c r="BJL298" s="21"/>
      <c r="BJM298" s="21"/>
      <c r="BJN298" s="21"/>
      <c r="BJO298" s="21"/>
      <c r="BJP298" s="21"/>
      <c r="BJQ298" s="21"/>
      <c r="BJR298" s="21"/>
      <c r="BJS298" s="21"/>
      <c r="BJT298" s="21"/>
      <c r="BJU298" s="21"/>
      <c r="BJV298" s="21"/>
      <c r="BJW298" s="21"/>
      <c r="BJX298" s="21"/>
      <c r="BJY298" s="21"/>
      <c r="BJZ298" s="21"/>
      <c r="BKA298" s="21"/>
      <c r="BKB298" s="21"/>
      <c r="BKC298" s="21"/>
      <c r="BKD298" s="21"/>
      <c r="BKE298" s="21"/>
      <c r="BKF298" s="21"/>
      <c r="BKG298" s="21"/>
      <c r="BKH298" s="21"/>
      <c r="BKI298" s="21"/>
      <c r="BKJ298" s="21"/>
      <c r="BKK298" s="21"/>
      <c r="BKL298" s="21"/>
      <c r="BKM298" s="21"/>
      <c r="BKN298" s="21"/>
      <c r="BKO298" s="21"/>
      <c r="BKP298" s="21"/>
      <c r="BKQ298" s="21"/>
      <c r="BKR298" s="21"/>
      <c r="BKS298" s="21"/>
      <c r="BKT298" s="21"/>
      <c r="BKU298" s="21"/>
      <c r="BKV298" s="21"/>
      <c r="BKW298" s="21"/>
      <c r="BKX298" s="21"/>
      <c r="BKY298" s="21"/>
      <c r="BKZ298" s="21"/>
      <c r="BLA298" s="21"/>
      <c r="BLB298" s="21"/>
      <c r="BLC298" s="21"/>
      <c r="BLD298" s="21"/>
      <c r="BLE298" s="21"/>
      <c r="BLF298" s="21"/>
      <c r="BLG298" s="21"/>
      <c r="BLH298" s="21"/>
      <c r="BLI298" s="21"/>
      <c r="BLJ298" s="21"/>
      <c r="BLK298" s="21"/>
      <c r="BLL298" s="21"/>
      <c r="BLM298" s="21"/>
      <c r="BLN298" s="21"/>
      <c r="BLO298" s="21"/>
      <c r="BLP298" s="21"/>
      <c r="BLQ298" s="21"/>
      <c r="BLR298" s="21"/>
      <c r="BLS298" s="21"/>
      <c r="BLT298" s="21"/>
      <c r="BLU298" s="21"/>
      <c r="BLV298" s="21"/>
      <c r="BLW298" s="21"/>
      <c r="BLX298" s="21"/>
      <c r="BLY298" s="21"/>
      <c r="BLZ298" s="21"/>
      <c r="BMA298" s="21"/>
      <c r="BMB298" s="21"/>
      <c r="BMC298" s="21"/>
      <c r="BMD298" s="21"/>
      <c r="BME298" s="21"/>
      <c r="BMF298" s="21"/>
      <c r="BMG298" s="21"/>
      <c r="BMH298" s="21"/>
      <c r="BMI298" s="21"/>
      <c r="BMJ298" s="21"/>
      <c r="BMK298" s="21"/>
      <c r="BML298" s="21"/>
      <c r="BMM298" s="21"/>
      <c r="BMN298" s="21"/>
      <c r="BMO298" s="21"/>
      <c r="BMP298" s="21"/>
      <c r="BMQ298" s="21"/>
      <c r="BMR298" s="21"/>
      <c r="BMS298" s="21"/>
      <c r="BMT298" s="21"/>
      <c r="BMU298" s="21"/>
      <c r="BMV298" s="21"/>
      <c r="BMW298" s="21"/>
      <c r="BMX298" s="21"/>
      <c r="BMY298" s="21"/>
      <c r="BMZ298" s="21"/>
      <c r="BNA298" s="21"/>
      <c r="BNB298" s="21"/>
      <c r="BNC298" s="21"/>
      <c r="BND298" s="21"/>
      <c r="BNE298" s="21"/>
      <c r="BNF298" s="21"/>
      <c r="BNG298" s="21"/>
      <c r="BNH298" s="21"/>
      <c r="BNI298" s="21"/>
      <c r="BNJ298" s="21"/>
      <c r="BNK298" s="21"/>
      <c r="BNL298" s="21"/>
      <c r="BNM298" s="21"/>
      <c r="BNN298" s="21"/>
      <c r="BNO298" s="21"/>
      <c r="BNP298" s="21"/>
      <c r="BNQ298" s="21"/>
      <c r="BNR298" s="21"/>
      <c r="BNS298" s="21"/>
      <c r="BNT298" s="21"/>
      <c r="BNU298" s="21"/>
      <c r="BNV298" s="21"/>
      <c r="BNW298" s="21"/>
      <c r="BNX298" s="21"/>
      <c r="BNY298" s="21"/>
      <c r="BNZ298" s="21"/>
      <c r="BOA298" s="21"/>
      <c r="BOB298" s="21"/>
      <c r="BOC298" s="21"/>
      <c r="BOD298" s="21"/>
      <c r="BOE298" s="21"/>
      <c r="BOF298" s="21"/>
      <c r="BOG298" s="21"/>
      <c r="BOH298" s="21"/>
      <c r="BOI298" s="21"/>
      <c r="BOJ298" s="21"/>
      <c r="BOK298" s="21"/>
      <c r="BOL298" s="21"/>
      <c r="BOM298" s="21"/>
      <c r="BON298" s="21"/>
      <c r="BOO298" s="21"/>
      <c r="BOP298" s="21"/>
      <c r="BOQ298" s="21"/>
      <c r="BOR298" s="21"/>
      <c r="BOS298" s="21"/>
      <c r="BOT298" s="21"/>
      <c r="BOU298" s="21"/>
      <c r="BOV298" s="21"/>
      <c r="BOW298" s="21"/>
      <c r="BOX298" s="21"/>
      <c r="BOY298" s="21"/>
      <c r="BOZ298" s="21"/>
      <c r="BPA298" s="21"/>
      <c r="BPB298" s="21"/>
      <c r="BPC298" s="21"/>
      <c r="BPD298" s="21"/>
      <c r="BPE298" s="21"/>
      <c r="BPF298" s="21"/>
      <c r="BPG298" s="21"/>
      <c r="BPH298" s="21"/>
      <c r="BPI298" s="21"/>
      <c r="BPJ298" s="21"/>
      <c r="BPK298" s="21"/>
      <c r="BPL298" s="21"/>
      <c r="BPM298" s="21"/>
      <c r="BPN298" s="21"/>
      <c r="BPO298" s="21"/>
      <c r="BPP298" s="21"/>
      <c r="BPQ298" s="21"/>
      <c r="BPR298" s="21"/>
      <c r="BPS298" s="21"/>
      <c r="BPT298" s="21"/>
      <c r="BPU298" s="21"/>
      <c r="BPV298" s="21"/>
      <c r="BPW298" s="21"/>
      <c r="BPX298" s="21"/>
      <c r="BPY298" s="21"/>
      <c r="BPZ298" s="21"/>
      <c r="BQA298" s="21"/>
      <c r="BQB298" s="21"/>
      <c r="BQC298" s="21"/>
      <c r="BQD298" s="21"/>
      <c r="BQE298" s="21"/>
      <c r="BQF298" s="21"/>
      <c r="BQG298" s="21"/>
      <c r="BQH298" s="21"/>
      <c r="BQI298" s="21"/>
      <c r="BQJ298" s="21"/>
      <c r="BQK298" s="21"/>
      <c r="BQL298" s="21"/>
      <c r="BQM298" s="21"/>
      <c r="BQN298" s="21"/>
      <c r="BQO298" s="21"/>
      <c r="BQP298" s="21"/>
      <c r="BQQ298" s="21"/>
      <c r="BQR298" s="21"/>
      <c r="BQS298" s="21"/>
      <c r="BQT298" s="21"/>
      <c r="BQU298" s="21"/>
      <c r="BQV298" s="21"/>
      <c r="BQW298" s="21"/>
      <c r="BQX298" s="21"/>
      <c r="BQY298" s="21"/>
      <c r="BQZ298" s="21"/>
      <c r="BRA298" s="21"/>
      <c r="BRB298" s="21"/>
      <c r="BRC298" s="21"/>
      <c r="BRD298" s="21"/>
      <c r="BRE298" s="21"/>
      <c r="BRF298" s="21"/>
      <c r="BRG298" s="21"/>
      <c r="BRH298" s="21"/>
      <c r="BRI298" s="21"/>
      <c r="BRJ298" s="21"/>
      <c r="BRK298" s="21"/>
      <c r="BRL298" s="21"/>
      <c r="BRM298" s="21"/>
      <c r="BRN298" s="21"/>
      <c r="BRO298" s="21"/>
      <c r="BRP298" s="21"/>
      <c r="BRQ298" s="21"/>
      <c r="BRR298" s="21"/>
      <c r="BRS298" s="21"/>
      <c r="BRT298" s="21"/>
      <c r="BRU298" s="21"/>
      <c r="BRV298" s="21"/>
      <c r="BRW298" s="21"/>
      <c r="BRX298" s="21"/>
      <c r="BRY298" s="21"/>
      <c r="BRZ298" s="21"/>
      <c r="BSA298" s="21"/>
      <c r="BSB298" s="21"/>
      <c r="BSC298" s="21"/>
      <c r="BSD298" s="21"/>
      <c r="BSE298" s="21"/>
      <c r="BSF298" s="21"/>
      <c r="BSG298" s="21"/>
      <c r="BSH298" s="21"/>
      <c r="BSI298" s="21"/>
      <c r="BSJ298" s="21"/>
      <c r="BSK298" s="21"/>
      <c r="BSL298" s="21"/>
      <c r="BSM298" s="21"/>
      <c r="BSN298" s="21"/>
      <c r="BSO298" s="21"/>
      <c r="BSP298" s="21"/>
      <c r="BSQ298" s="21"/>
      <c r="BSR298" s="21"/>
      <c r="BSS298" s="21"/>
      <c r="BST298" s="21"/>
      <c r="BSU298" s="21"/>
      <c r="BSV298" s="21"/>
      <c r="BSW298" s="21"/>
      <c r="BSX298" s="21"/>
      <c r="BSY298" s="21"/>
      <c r="BSZ298" s="21"/>
      <c r="BTA298" s="21"/>
      <c r="BTB298" s="21"/>
      <c r="BTC298" s="21"/>
      <c r="BTD298" s="21"/>
      <c r="BTE298" s="21"/>
      <c r="BTF298" s="21"/>
      <c r="BTG298" s="21"/>
      <c r="BTH298" s="21"/>
      <c r="BTI298" s="21"/>
      <c r="BTJ298" s="21"/>
      <c r="BTK298" s="21"/>
      <c r="BTL298" s="21"/>
      <c r="BTM298" s="21"/>
      <c r="BTN298" s="21"/>
      <c r="BTO298" s="21"/>
      <c r="BTP298" s="21"/>
      <c r="BTQ298" s="21"/>
      <c r="BTR298" s="21"/>
      <c r="BTS298" s="21"/>
      <c r="BTT298" s="21"/>
      <c r="BTU298" s="21"/>
      <c r="BTV298" s="21"/>
      <c r="BTW298" s="21"/>
      <c r="BTX298" s="21"/>
      <c r="BTY298" s="21"/>
      <c r="BTZ298" s="21"/>
      <c r="BUA298" s="21"/>
      <c r="BUB298" s="21"/>
      <c r="BUC298" s="21"/>
      <c r="BUD298" s="21"/>
      <c r="BUE298" s="21"/>
      <c r="BUF298" s="21"/>
      <c r="BUG298" s="21"/>
      <c r="BUH298" s="21"/>
      <c r="BUI298" s="21"/>
      <c r="BUJ298" s="21"/>
      <c r="BUK298" s="21"/>
      <c r="BUL298" s="21"/>
      <c r="BUM298" s="21"/>
      <c r="BUN298" s="21"/>
      <c r="BUO298" s="21"/>
      <c r="BUP298" s="21"/>
      <c r="BUQ298" s="21"/>
      <c r="BUR298" s="21"/>
      <c r="BUS298" s="21"/>
      <c r="BUT298" s="21"/>
      <c r="BUU298" s="21"/>
      <c r="BUV298" s="21"/>
      <c r="BUW298" s="21"/>
      <c r="BUX298" s="21"/>
      <c r="BUY298" s="21"/>
      <c r="BUZ298" s="21"/>
      <c r="BVA298" s="21"/>
      <c r="BVB298" s="21"/>
      <c r="BVC298" s="21"/>
      <c r="BVD298" s="21"/>
      <c r="BVE298" s="21"/>
      <c r="BVF298" s="21"/>
      <c r="BVG298" s="21"/>
      <c r="BVH298" s="21"/>
      <c r="BVI298" s="21"/>
      <c r="BVJ298" s="21"/>
      <c r="BVK298" s="21"/>
      <c r="BVL298" s="21"/>
      <c r="BVM298" s="21"/>
      <c r="BVN298" s="21"/>
      <c r="BVO298" s="21"/>
      <c r="BVP298" s="21"/>
      <c r="BVQ298" s="21"/>
      <c r="BVR298" s="21"/>
      <c r="BVS298" s="21"/>
      <c r="BVT298" s="21"/>
      <c r="BVU298" s="21"/>
      <c r="BVV298" s="21"/>
      <c r="BVW298" s="21"/>
      <c r="BVX298" s="21"/>
      <c r="BVY298" s="21"/>
      <c r="BVZ298" s="21"/>
      <c r="BWA298" s="21"/>
      <c r="BWB298" s="21"/>
      <c r="BWC298" s="21"/>
      <c r="BWD298" s="21"/>
      <c r="BWE298" s="21"/>
      <c r="BWF298" s="21"/>
      <c r="BWG298" s="21"/>
      <c r="BWH298" s="21"/>
      <c r="BWI298" s="21"/>
      <c r="BWJ298" s="21"/>
      <c r="BWK298" s="21"/>
      <c r="BWL298" s="21"/>
      <c r="BWM298" s="21"/>
      <c r="BWN298" s="21"/>
      <c r="BWO298" s="21"/>
      <c r="BWP298" s="21"/>
      <c r="BWQ298" s="21"/>
      <c r="BWR298" s="21"/>
      <c r="BWS298" s="21"/>
      <c r="BWT298" s="21"/>
      <c r="BWU298" s="21"/>
      <c r="BWV298" s="21"/>
      <c r="BWW298" s="21"/>
      <c r="BWX298" s="21"/>
      <c r="BWY298" s="21"/>
      <c r="BWZ298" s="21"/>
      <c r="BXA298" s="21"/>
      <c r="BXB298" s="21"/>
      <c r="BXC298" s="21"/>
      <c r="BXD298" s="21"/>
      <c r="BXE298" s="21"/>
      <c r="BXF298" s="21"/>
      <c r="BXG298" s="21"/>
      <c r="BXH298" s="21"/>
      <c r="BXI298" s="21"/>
      <c r="BXJ298" s="21"/>
      <c r="BXK298" s="21"/>
      <c r="BXL298" s="21"/>
      <c r="BXM298" s="21"/>
      <c r="BXN298" s="21"/>
      <c r="BXO298" s="21"/>
      <c r="BXP298" s="21"/>
      <c r="BXQ298" s="21"/>
      <c r="BXR298" s="21"/>
      <c r="BXS298" s="21"/>
      <c r="BXT298" s="21"/>
      <c r="BXU298" s="21"/>
      <c r="BXV298" s="21"/>
      <c r="BXW298" s="21"/>
      <c r="BXX298" s="21"/>
      <c r="BXY298" s="21"/>
      <c r="BXZ298" s="21"/>
      <c r="BYA298" s="21"/>
      <c r="BYB298" s="21"/>
      <c r="BYC298" s="21"/>
      <c r="BYD298" s="21"/>
      <c r="BYE298" s="21"/>
      <c r="BYF298" s="21"/>
      <c r="BYG298" s="21"/>
      <c r="BYH298" s="21"/>
      <c r="BYI298" s="21"/>
      <c r="BYJ298" s="21"/>
      <c r="BYK298" s="21"/>
      <c r="BYL298" s="21"/>
      <c r="BYM298" s="21"/>
      <c r="BYN298" s="21"/>
      <c r="BYO298" s="21"/>
      <c r="BYP298" s="21"/>
      <c r="BYQ298" s="21"/>
      <c r="BYR298" s="21"/>
      <c r="BYS298" s="21"/>
      <c r="BYT298" s="21"/>
      <c r="BYU298" s="21"/>
      <c r="BYV298" s="21"/>
      <c r="BYW298" s="21"/>
      <c r="BYX298" s="21"/>
      <c r="BYY298" s="21"/>
      <c r="BYZ298" s="21"/>
      <c r="BZA298" s="21"/>
      <c r="BZB298" s="21"/>
      <c r="BZC298" s="21"/>
      <c r="BZD298" s="21"/>
      <c r="BZE298" s="21"/>
      <c r="BZF298" s="21"/>
      <c r="BZG298" s="21"/>
      <c r="BZH298" s="21"/>
      <c r="BZI298" s="21"/>
      <c r="BZJ298" s="21"/>
      <c r="BZK298" s="21"/>
      <c r="BZL298" s="21"/>
      <c r="BZM298" s="21"/>
      <c r="BZN298" s="21"/>
      <c r="BZO298" s="21"/>
      <c r="BZP298" s="21"/>
      <c r="BZQ298" s="21"/>
      <c r="BZR298" s="21"/>
      <c r="BZS298" s="21"/>
      <c r="BZT298" s="21"/>
      <c r="BZU298" s="21"/>
      <c r="BZV298" s="21"/>
      <c r="BZW298" s="21"/>
      <c r="BZX298" s="21"/>
      <c r="BZY298" s="21"/>
      <c r="BZZ298" s="21"/>
      <c r="CAA298" s="21"/>
      <c r="CAB298" s="21"/>
      <c r="CAC298" s="21"/>
      <c r="CAD298" s="21"/>
      <c r="CAE298" s="21"/>
      <c r="CAF298" s="21"/>
      <c r="CAG298" s="21"/>
      <c r="CAH298" s="21"/>
      <c r="CAI298" s="21"/>
      <c r="CAJ298" s="21"/>
      <c r="CAK298" s="21"/>
      <c r="CAL298" s="21"/>
      <c r="CAM298" s="21"/>
      <c r="CAN298" s="21"/>
      <c r="CAO298" s="21"/>
      <c r="CAP298" s="21"/>
      <c r="CAQ298" s="21"/>
      <c r="CAR298" s="21"/>
      <c r="CAS298" s="21"/>
      <c r="CAT298" s="21"/>
      <c r="CAU298" s="21"/>
      <c r="CAV298" s="21"/>
      <c r="CAW298" s="21"/>
      <c r="CAX298" s="21"/>
      <c r="CAY298" s="21"/>
      <c r="CAZ298" s="21"/>
      <c r="CBA298" s="21"/>
      <c r="CBB298" s="21"/>
      <c r="CBC298" s="21"/>
      <c r="CBD298" s="21"/>
      <c r="CBE298" s="21"/>
      <c r="CBF298" s="21"/>
      <c r="CBG298" s="21"/>
      <c r="CBH298" s="21"/>
      <c r="CBI298" s="21"/>
      <c r="CBJ298" s="21"/>
      <c r="CBK298" s="21"/>
      <c r="CBL298" s="21"/>
      <c r="CBM298" s="21"/>
      <c r="CBN298" s="21"/>
      <c r="CBO298" s="21"/>
      <c r="CBP298" s="21"/>
      <c r="CBQ298" s="21"/>
      <c r="CBR298" s="21"/>
      <c r="CBS298" s="21"/>
      <c r="CBT298" s="21"/>
      <c r="CBU298" s="21"/>
      <c r="CBV298" s="21"/>
      <c r="CBW298" s="21"/>
      <c r="CBX298" s="21"/>
      <c r="CBY298" s="21"/>
      <c r="CBZ298" s="21"/>
      <c r="CCA298" s="21"/>
      <c r="CCB298" s="21"/>
      <c r="CCC298" s="21"/>
      <c r="CCD298" s="21"/>
      <c r="CCE298" s="21"/>
      <c r="CCF298" s="21"/>
      <c r="CCG298" s="21"/>
      <c r="CCH298" s="21"/>
      <c r="CCI298" s="21"/>
      <c r="CCJ298" s="21"/>
      <c r="CCK298" s="21"/>
      <c r="CCL298" s="21"/>
      <c r="CCM298" s="21"/>
      <c r="CCN298" s="21"/>
      <c r="CCO298" s="21"/>
      <c r="CCP298" s="21"/>
      <c r="CCQ298" s="21"/>
      <c r="CCR298" s="21"/>
      <c r="CCS298" s="21"/>
      <c r="CCT298" s="21"/>
      <c r="CCU298" s="21"/>
      <c r="CCV298" s="21"/>
      <c r="CCW298" s="21"/>
      <c r="CCX298" s="21"/>
      <c r="CCY298" s="21"/>
      <c r="CCZ298" s="21"/>
      <c r="CDA298" s="21"/>
      <c r="CDB298" s="21"/>
      <c r="CDC298" s="21"/>
      <c r="CDD298" s="21"/>
      <c r="CDE298" s="21"/>
      <c r="CDF298" s="21"/>
      <c r="CDG298" s="21"/>
      <c r="CDH298" s="21"/>
      <c r="CDI298" s="21"/>
      <c r="CDJ298" s="21"/>
      <c r="CDK298" s="21"/>
      <c r="CDL298" s="21"/>
      <c r="CDM298" s="21"/>
      <c r="CDN298" s="21"/>
      <c r="CDO298" s="21"/>
      <c r="CDP298" s="21"/>
      <c r="CDQ298" s="21"/>
      <c r="CDR298" s="21"/>
      <c r="CDS298" s="21"/>
      <c r="CDT298" s="21"/>
      <c r="CDU298" s="21"/>
      <c r="CDV298" s="21"/>
      <c r="CDW298" s="21"/>
      <c r="CDX298" s="21"/>
      <c r="CDY298" s="21"/>
      <c r="CDZ298" s="21"/>
      <c r="CEA298" s="21"/>
      <c r="CEB298" s="21"/>
      <c r="CEC298" s="21"/>
      <c r="CED298" s="21"/>
      <c r="CEE298" s="21"/>
      <c r="CEF298" s="21"/>
      <c r="CEG298" s="21"/>
      <c r="CEH298" s="21"/>
      <c r="CEI298" s="21"/>
      <c r="CEJ298" s="21"/>
      <c r="CEK298" s="21"/>
      <c r="CEL298" s="21"/>
      <c r="CEM298" s="21"/>
      <c r="CEN298" s="21"/>
      <c r="CEO298" s="21"/>
      <c r="CEP298" s="21"/>
      <c r="CEQ298" s="21"/>
      <c r="CER298" s="21"/>
      <c r="CES298" s="21"/>
      <c r="CET298" s="21"/>
      <c r="CEU298" s="21"/>
      <c r="CEV298" s="21"/>
      <c r="CEW298" s="21"/>
      <c r="CEX298" s="21"/>
      <c r="CEY298" s="21"/>
      <c r="CEZ298" s="21"/>
      <c r="CFA298" s="21"/>
      <c r="CFB298" s="21"/>
      <c r="CFC298" s="21"/>
      <c r="CFD298" s="21"/>
      <c r="CFE298" s="21"/>
      <c r="CFF298" s="21"/>
      <c r="CFG298" s="21"/>
      <c r="CFH298" s="21"/>
      <c r="CFI298" s="21"/>
      <c r="CFJ298" s="21"/>
      <c r="CFK298" s="21"/>
      <c r="CFL298" s="21"/>
      <c r="CFM298" s="21"/>
      <c r="CFN298" s="21"/>
      <c r="CFO298" s="21"/>
      <c r="CFP298" s="21"/>
      <c r="CFQ298" s="21"/>
      <c r="CFR298" s="21"/>
      <c r="CFS298" s="21"/>
      <c r="CFT298" s="21"/>
      <c r="CFU298" s="21"/>
      <c r="CFV298" s="21"/>
      <c r="CFW298" s="21"/>
      <c r="CFX298" s="21"/>
      <c r="CFY298" s="21"/>
      <c r="CFZ298" s="21"/>
      <c r="CGA298" s="21"/>
      <c r="CGB298" s="21"/>
      <c r="CGC298" s="21"/>
      <c r="CGD298" s="21"/>
      <c r="CGE298" s="21"/>
      <c r="CGF298" s="21"/>
      <c r="CGG298" s="21"/>
      <c r="CGH298" s="21"/>
      <c r="CGI298" s="21"/>
      <c r="CGJ298" s="21"/>
      <c r="CGK298" s="21"/>
      <c r="CGL298" s="21"/>
      <c r="CGM298" s="21"/>
      <c r="CGN298" s="21"/>
      <c r="CGO298" s="21"/>
      <c r="CGP298" s="21"/>
      <c r="CGQ298" s="21"/>
      <c r="CGR298" s="21"/>
      <c r="CGS298" s="21"/>
      <c r="CGT298" s="21"/>
      <c r="CGU298" s="21"/>
      <c r="CGV298" s="21"/>
      <c r="CGW298" s="21"/>
      <c r="CGX298" s="21"/>
      <c r="CGY298" s="21"/>
      <c r="CGZ298" s="21"/>
      <c r="CHA298" s="21"/>
      <c r="CHB298" s="21"/>
      <c r="CHC298" s="21"/>
      <c r="CHD298" s="21"/>
      <c r="CHE298" s="21"/>
      <c r="CHF298" s="21"/>
      <c r="CHG298" s="21"/>
      <c r="CHH298" s="21"/>
      <c r="CHI298" s="21"/>
      <c r="CHJ298" s="21"/>
      <c r="CHK298" s="21"/>
      <c r="CHL298" s="21"/>
      <c r="CHM298" s="21"/>
      <c r="CHN298" s="21"/>
      <c r="CHO298" s="21"/>
      <c r="CHP298" s="21"/>
      <c r="CHQ298" s="21"/>
      <c r="CHR298" s="21"/>
      <c r="CHS298" s="21"/>
      <c r="CHT298" s="21"/>
      <c r="CHU298" s="21"/>
      <c r="CHV298" s="21"/>
      <c r="CHW298" s="21"/>
      <c r="CHX298" s="21"/>
      <c r="CHY298" s="21"/>
      <c r="CHZ298" s="21"/>
      <c r="CIA298" s="21"/>
      <c r="CIB298" s="21"/>
      <c r="CIC298" s="21"/>
      <c r="CID298" s="21"/>
      <c r="CIE298" s="21"/>
      <c r="CIF298" s="21"/>
      <c r="CIG298" s="21"/>
      <c r="CIH298" s="21"/>
      <c r="CII298" s="21"/>
      <c r="CIJ298" s="21"/>
      <c r="CIK298" s="21"/>
      <c r="CIL298" s="21"/>
      <c r="CIM298" s="21"/>
      <c r="CIN298" s="21"/>
      <c r="CIO298" s="21"/>
      <c r="CIP298" s="21"/>
      <c r="CIQ298" s="21"/>
      <c r="CIR298" s="21"/>
      <c r="CIS298" s="21"/>
      <c r="CIT298" s="21"/>
      <c r="CIU298" s="21"/>
      <c r="CIV298" s="21"/>
      <c r="CIW298" s="21"/>
      <c r="CIX298" s="21"/>
      <c r="CIY298" s="21"/>
      <c r="CIZ298" s="21"/>
      <c r="CJA298" s="21"/>
      <c r="CJB298" s="21"/>
      <c r="CJC298" s="21"/>
      <c r="CJD298" s="21"/>
      <c r="CJE298" s="21"/>
      <c r="CJF298" s="21"/>
      <c r="CJG298" s="21"/>
      <c r="CJH298" s="21"/>
      <c r="CJI298" s="21"/>
      <c r="CJJ298" s="21"/>
      <c r="CJK298" s="21"/>
      <c r="CJL298" s="21"/>
      <c r="CJM298" s="21"/>
      <c r="CJN298" s="21"/>
      <c r="CJO298" s="21"/>
      <c r="CJP298" s="21"/>
      <c r="CJQ298" s="21"/>
      <c r="CJR298" s="21"/>
      <c r="CJS298" s="21"/>
      <c r="CJT298" s="21"/>
      <c r="CJU298" s="21"/>
      <c r="CJV298" s="21"/>
      <c r="CJW298" s="21"/>
      <c r="CJX298" s="21"/>
      <c r="CJY298" s="21"/>
      <c r="CJZ298" s="21"/>
      <c r="CKA298" s="21"/>
      <c r="CKB298" s="21"/>
      <c r="CKC298" s="21"/>
      <c r="CKD298" s="21"/>
      <c r="CKE298" s="21"/>
      <c r="CKF298" s="21"/>
      <c r="CKG298" s="21"/>
      <c r="CKH298" s="21"/>
      <c r="CKI298" s="21"/>
      <c r="CKJ298" s="21"/>
      <c r="CKK298" s="21"/>
      <c r="CKL298" s="21"/>
      <c r="CKM298" s="21"/>
      <c r="CKN298" s="21"/>
      <c r="CKO298" s="21"/>
      <c r="CKP298" s="21"/>
      <c r="CKQ298" s="21"/>
      <c r="CKR298" s="21"/>
      <c r="CKS298" s="21"/>
      <c r="CKT298" s="21"/>
      <c r="CKU298" s="21"/>
      <c r="CKV298" s="21"/>
      <c r="CKW298" s="21"/>
      <c r="CKX298" s="21"/>
      <c r="CKY298" s="21"/>
      <c r="CKZ298" s="21"/>
      <c r="CLA298" s="21"/>
      <c r="CLB298" s="21"/>
      <c r="CLC298" s="21"/>
      <c r="CLD298" s="21"/>
      <c r="CLE298" s="21"/>
      <c r="CLF298" s="21"/>
      <c r="CLG298" s="21"/>
      <c r="CLH298" s="21"/>
      <c r="CLI298" s="21"/>
      <c r="CLJ298" s="21"/>
      <c r="CLK298" s="21"/>
      <c r="CLL298" s="21"/>
      <c r="CLM298" s="21"/>
      <c r="CLN298" s="21"/>
      <c r="CLO298" s="21"/>
      <c r="CLP298" s="21"/>
      <c r="CLQ298" s="21"/>
      <c r="CLR298" s="21"/>
      <c r="CLS298" s="21"/>
      <c r="CLT298" s="21"/>
      <c r="CLU298" s="21"/>
      <c r="CLV298" s="21"/>
      <c r="CLW298" s="21"/>
      <c r="CLX298" s="21"/>
      <c r="CLY298" s="21"/>
      <c r="CLZ298" s="21"/>
      <c r="CMA298" s="21"/>
      <c r="CMB298" s="21"/>
      <c r="CMC298" s="21"/>
      <c r="CMD298" s="21"/>
      <c r="CME298" s="21"/>
      <c r="CMF298" s="21"/>
      <c r="CMG298" s="21"/>
      <c r="CMH298" s="21"/>
      <c r="CMI298" s="21"/>
      <c r="CMJ298" s="21"/>
      <c r="CMK298" s="21"/>
      <c r="CML298" s="21"/>
      <c r="CMM298" s="21"/>
      <c r="CMN298" s="21"/>
      <c r="CMO298" s="21"/>
      <c r="CMP298" s="21"/>
      <c r="CMQ298" s="21"/>
      <c r="CMR298" s="21"/>
      <c r="CMS298" s="21"/>
      <c r="CMT298" s="21"/>
      <c r="CMU298" s="21"/>
      <c r="CMV298" s="21"/>
      <c r="CMW298" s="21"/>
      <c r="CMX298" s="21"/>
      <c r="CMY298" s="21"/>
      <c r="CMZ298" s="21"/>
      <c r="CNA298" s="21"/>
      <c r="CNB298" s="21"/>
      <c r="CNC298" s="21"/>
      <c r="CND298" s="21"/>
      <c r="CNE298" s="21"/>
      <c r="CNF298" s="21"/>
      <c r="CNG298" s="21"/>
      <c r="CNH298" s="21"/>
      <c r="CNI298" s="21"/>
      <c r="CNJ298" s="21"/>
      <c r="CNK298" s="21"/>
      <c r="CNL298" s="21"/>
      <c r="CNM298" s="21"/>
      <c r="CNN298" s="21"/>
      <c r="CNO298" s="21"/>
      <c r="CNP298" s="21"/>
      <c r="CNQ298" s="21"/>
      <c r="CNR298" s="21"/>
      <c r="CNS298" s="21"/>
      <c r="CNT298" s="21"/>
      <c r="CNU298" s="21"/>
      <c r="CNV298" s="21"/>
      <c r="CNW298" s="21"/>
      <c r="CNX298" s="21"/>
      <c r="CNY298" s="21"/>
      <c r="CNZ298" s="21"/>
      <c r="COA298" s="21"/>
      <c r="COB298" s="21"/>
      <c r="COC298" s="21"/>
      <c r="COD298" s="21"/>
      <c r="COE298" s="21"/>
      <c r="COF298" s="21"/>
      <c r="COG298" s="21"/>
      <c r="COH298" s="21"/>
      <c r="COI298" s="21"/>
      <c r="COJ298" s="21"/>
      <c r="COK298" s="21"/>
      <c r="COL298" s="21"/>
      <c r="COM298" s="21"/>
      <c r="CON298" s="21"/>
      <c r="COO298" s="21"/>
      <c r="COP298" s="21"/>
      <c r="COQ298" s="21"/>
      <c r="COR298" s="21"/>
      <c r="COS298" s="21"/>
      <c r="COT298" s="21"/>
      <c r="COU298" s="21"/>
      <c r="COV298" s="21"/>
      <c r="COW298" s="21"/>
      <c r="COX298" s="21"/>
      <c r="COY298" s="21"/>
      <c r="COZ298" s="21"/>
      <c r="CPA298" s="21"/>
      <c r="CPB298" s="21"/>
      <c r="CPC298" s="21"/>
      <c r="CPD298" s="21"/>
      <c r="CPE298" s="21"/>
      <c r="CPF298" s="21"/>
      <c r="CPG298" s="21"/>
      <c r="CPH298" s="21"/>
      <c r="CPI298" s="21"/>
      <c r="CPJ298" s="21"/>
      <c r="CPK298" s="21"/>
      <c r="CPL298" s="21"/>
      <c r="CPM298" s="21"/>
      <c r="CPN298" s="21"/>
      <c r="CPO298" s="21"/>
      <c r="CPP298" s="21"/>
      <c r="CPQ298" s="21"/>
      <c r="CPR298" s="21"/>
      <c r="CPS298" s="21"/>
      <c r="CPT298" s="21"/>
      <c r="CPU298" s="21"/>
      <c r="CPV298" s="21"/>
      <c r="CPW298" s="21"/>
      <c r="CPX298" s="21"/>
      <c r="CPY298" s="21"/>
      <c r="CPZ298" s="21"/>
      <c r="CQA298" s="21"/>
      <c r="CQB298" s="21"/>
      <c r="CQC298" s="21"/>
      <c r="CQD298" s="21"/>
      <c r="CQE298" s="21"/>
      <c r="CQF298" s="21"/>
      <c r="CQG298" s="21"/>
      <c r="CQH298" s="21"/>
      <c r="CQI298" s="21"/>
      <c r="CQJ298" s="21"/>
      <c r="CQK298" s="21"/>
      <c r="CQL298" s="21"/>
      <c r="CQM298" s="21"/>
      <c r="CQN298" s="21"/>
      <c r="CQO298" s="21"/>
      <c r="CQP298" s="21"/>
      <c r="CQQ298" s="21"/>
      <c r="CQR298" s="21"/>
      <c r="CQS298" s="21"/>
      <c r="CQT298" s="21"/>
      <c r="CQU298" s="21"/>
      <c r="CQV298" s="21"/>
      <c r="CQW298" s="21"/>
      <c r="CQX298" s="21"/>
      <c r="CQY298" s="21"/>
      <c r="CQZ298" s="21"/>
      <c r="CRA298" s="21"/>
      <c r="CRB298" s="21"/>
      <c r="CRC298" s="21"/>
      <c r="CRD298" s="21"/>
      <c r="CRE298" s="21"/>
      <c r="CRF298" s="21"/>
      <c r="CRG298" s="21"/>
      <c r="CRH298" s="21"/>
      <c r="CRI298" s="21"/>
      <c r="CRJ298" s="21"/>
      <c r="CRK298" s="21"/>
      <c r="CRL298" s="21"/>
      <c r="CRM298" s="21"/>
      <c r="CRN298" s="21"/>
      <c r="CRO298" s="21"/>
      <c r="CRP298" s="21"/>
      <c r="CRQ298" s="21"/>
      <c r="CRR298" s="21"/>
      <c r="CRS298" s="21"/>
      <c r="CRT298" s="21"/>
      <c r="CRU298" s="21"/>
      <c r="CRV298" s="21"/>
      <c r="CRW298" s="21"/>
      <c r="CRX298" s="21"/>
      <c r="CRY298" s="21"/>
      <c r="CRZ298" s="21"/>
      <c r="CSA298" s="21"/>
      <c r="CSB298" s="21"/>
      <c r="CSC298" s="21"/>
      <c r="CSD298" s="21"/>
      <c r="CSE298" s="21"/>
      <c r="CSF298" s="21"/>
      <c r="CSG298" s="21"/>
      <c r="CSH298" s="21"/>
      <c r="CSI298" s="21"/>
      <c r="CSJ298" s="21"/>
      <c r="CSK298" s="21"/>
      <c r="CSL298" s="21"/>
      <c r="CSM298" s="21"/>
      <c r="CSN298" s="21"/>
      <c r="CSO298" s="21"/>
      <c r="CSP298" s="21"/>
      <c r="CSQ298" s="21"/>
      <c r="CSR298" s="21"/>
      <c r="CSS298" s="21"/>
      <c r="CST298" s="21"/>
      <c r="CSU298" s="21"/>
      <c r="CSV298" s="21"/>
      <c r="CSW298" s="21"/>
      <c r="CSX298" s="21"/>
      <c r="CSY298" s="21"/>
      <c r="CSZ298" s="21"/>
      <c r="CTA298" s="21"/>
      <c r="CTB298" s="21"/>
      <c r="CTC298" s="21"/>
      <c r="CTD298" s="21"/>
      <c r="CTE298" s="21"/>
      <c r="CTF298" s="21"/>
      <c r="CTG298" s="21"/>
      <c r="CTH298" s="21"/>
      <c r="CTI298" s="21"/>
      <c r="CTJ298" s="21"/>
      <c r="CTK298" s="21"/>
      <c r="CTL298" s="21"/>
      <c r="CTM298" s="21"/>
      <c r="CTN298" s="21"/>
      <c r="CTO298" s="21"/>
      <c r="CTP298" s="21"/>
      <c r="CTQ298" s="21"/>
      <c r="CTR298" s="21"/>
      <c r="CTS298" s="21"/>
      <c r="CTT298" s="21"/>
      <c r="CTU298" s="21"/>
      <c r="CTV298" s="21"/>
      <c r="CTW298" s="21"/>
      <c r="CTX298" s="21"/>
      <c r="CTY298" s="21"/>
      <c r="CTZ298" s="21"/>
      <c r="CUA298" s="21"/>
      <c r="CUB298" s="21"/>
      <c r="CUC298" s="21"/>
      <c r="CUD298" s="21"/>
      <c r="CUE298" s="21"/>
      <c r="CUF298" s="21"/>
      <c r="CUG298" s="21"/>
      <c r="CUH298" s="21"/>
      <c r="CUI298" s="21"/>
      <c r="CUJ298" s="21"/>
      <c r="CUK298" s="21"/>
      <c r="CUL298" s="21"/>
      <c r="CUM298" s="21"/>
      <c r="CUN298" s="21"/>
      <c r="CUO298" s="21"/>
      <c r="CUP298" s="21"/>
      <c r="CUQ298" s="21"/>
      <c r="CUR298" s="21"/>
      <c r="CUS298" s="21"/>
      <c r="CUT298" s="21"/>
      <c r="CUU298" s="21"/>
      <c r="CUV298" s="21"/>
      <c r="CUW298" s="21"/>
      <c r="CUX298" s="21"/>
      <c r="CUY298" s="21"/>
      <c r="CUZ298" s="21"/>
      <c r="CVA298" s="21"/>
      <c r="CVB298" s="21"/>
      <c r="CVC298" s="21"/>
      <c r="CVD298" s="21"/>
      <c r="CVE298" s="21"/>
      <c r="CVF298" s="21"/>
      <c r="CVG298" s="21"/>
      <c r="CVH298" s="21"/>
      <c r="CVI298" s="21"/>
      <c r="CVJ298" s="21"/>
      <c r="CVK298" s="21"/>
      <c r="CVL298" s="21"/>
      <c r="CVM298" s="21"/>
      <c r="CVN298" s="21"/>
      <c r="CVO298" s="21"/>
      <c r="CVP298" s="21"/>
      <c r="CVQ298" s="21"/>
      <c r="CVR298" s="21"/>
      <c r="CVS298" s="21"/>
      <c r="CVT298" s="21"/>
      <c r="CVU298" s="21"/>
      <c r="CVV298" s="21"/>
      <c r="CVW298" s="21"/>
      <c r="CVX298" s="21"/>
      <c r="CVY298" s="21"/>
      <c r="CVZ298" s="21"/>
      <c r="CWA298" s="21"/>
      <c r="CWB298" s="21"/>
      <c r="CWC298" s="21"/>
      <c r="CWD298" s="21"/>
      <c r="CWE298" s="21"/>
      <c r="CWF298" s="21"/>
      <c r="CWG298" s="21"/>
      <c r="CWH298" s="21"/>
      <c r="CWI298" s="21"/>
      <c r="CWJ298" s="21"/>
      <c r="CWK298" s="21"/>
      <c r="CWL298" s="21"/>
      <c r="CWM298" s="21"/>
      <c r="CWN298" s="21"/>
      <c r="CWO298" s="21"/>
      <c r="CWP298" s="21"/>
      <c r="CWQ298" s="21"/>
      <c r="CWR298" s="21"/>
      <c r="CWS298" s="21"/>
      <c r="CWT298" s="21"/>
      <c r="CWU298" s="21"/>
      <c r="CWV298" s="21"/>
      <c r="CWW298" s="21"/>
      <c r="CWX298" s="21"/>
      <c r="CWY298" s="21"/>
      <c r="CWZ298" s="21"/>
      <c r="CXA298" s="21"/>
      <c r="CXB298" s="21"/>
      <c r="CXC298" s="21"/>
      <c r="CXD298" s="21"/>
      <c r="CXE298" s="21"/>
      <c r="CXF298" s="21"/>
      <c r="CXG298" s="21"/>
      <c r="CXH298" s="21"/>
      <c r="CXI298" s="21"/>
      <c r="CXJ298" s="21"/>
      <c r="CXK298" s="21"/>
      <c r="CXL298" s="21"/>
      <c r="CXM298" s="21"/>
      <c r="CXN298" s="21"/>
      <c r="CXO298" s="21"/>
      <c r="CXP298" s="21"/>
      <c r="CXQ298" s="21"/>
      <c r="CXR298" s="21"/>
      <c r="CXS298" s="21"/>
      <c r="CXT298" s="21"/>
      <c r="CXU298" s="21"/>
      <c r="CXV298" s="21"/>
      <c r="CXW298" s="21"/>
      <c r="CXX298" s="21"/>
      <c r="CXY298" s="21"/>
      <c r="CXZ298" s="21"/>
      <c r="CYA298" s="21"/>
      <c r="CYB298" s="21"/>
      <c r="CYC298" s="21"/>
      <c r="CYD298" s="21"/>
      <c r="CYE298" s="21"/>
      <c r="CYF298" s="21"/>
      <c r="CYG298" s="21"/>
      <c r="CYH298" s="21"/>
      <c r="CYI298" s="21"/>
      <c r="CYJ298" s="21"/>
      <c r="CYK298" s="21"/>
      <c r="CYL298" s="21"/>
      <c r="CYM298" s="21"/>
      <c r="CYN298" s="21"/>
      <c r="CYO298" s="21"/>
      <c r="CYP298" s="21"/>
      <c r="CYQ298" s="21"/>
      <c r="CYR298" s="21"/>
      <c r="CYS298" s="21"/>
      <c r="CYT298" s="21"/>
      <c r="CYU298" s="21"/>
      <c r="CYV298" s="21"/>
      <c r="CYW298" s="21"/>
      <c r="CYX298" s="21"/>
      <c r="CYY298" s="21"/>
      <c r="CYZ298" s="21"/>
      <c r="CZA298" s="21"/>
      <c r="CZB298" s="21"/>
      <c r="CZC298" s="21"/>
      <c r="CZD298" s="21"/>
      <c r="CZE298" s="21"/>
      <c r="CZF298" s="21"/>
      <c r="CZG298" s="21"/>
      <c r="CZH298" s="21"/>
      <c r="CZI298" s="21"/>
      <c r="CZJ298" s="21"/>
      <c r="CZK298" s="21"/>
      <c r="CZL298" s="21"/>
      <c r="CZM298" s="21"/>
      <c r="CZN298" s="21"/>
      <c r="CZO298" s="21"/>
      <c r="CZP298" s="21"/>
      <c r="CZQ298" s="21"/>
      <c r="CZR298" s="21"/>
      <c r="CZS298" s="21"/>
      <c r="CZT298" s="21"/>
      <c r="CZU298" s="21"/>
      <c r="CZV298" s="21"/>
      <c r="CZW298" s="21"/>
      <c r="CZX298" s="21"/>
      <c r="CZY298" s="21"/>
      <c r="CZZ298" s="21"/>
      <c r="DAA298" s="21"/>
      <c r="DAB298" s="21"/>
      <c r="DAC298" s="21"/>
      <c r="DAD298" s="21"/>
      <c r="DAE298" s="21"/>
      <c r="DAF298" s="21"/>
      <c r="DAG298" s="21"/>
      <c r="DAH298" s="21"/>
      <c r="DAI298" s="21"/>
      <c r="DAJ298" s="21"/>
      <c r="DAK298" s="21"/>
      <c r="DAL298" s="21"/>
      <c r="DAM298" s="21"/>
      <c r="DAN298" s="21"/>
      <c r="DAO298" s="21"/>
      <c r="DAP298" s="21"/>
      <c r="DAQ298" s="21"/>
      <c r="DAR298" s="21"/>
      <c r="DAS298" s="21"/>
      <c r="DAT298" s="21"/>
      <c r="DAU298" s="21"/>
      <c r="DAV298" s="21"/>
      <c r="DAW298" s="21"/>
      <c r="DAX298" s="21"/>
      <c r="DAY298" s="21"/>
      <c r="DAZ298" s="21"/>
      <c r="DBA298" s="21"/>
      <c r="DBB298" s="21"/>
      <c r="DBC298" s="21"/>
      <c r="DBD298" s="21"/>
      <c r="DBE298" s="21"/>
      <c r="DBF298" s="21"/>
      <c r="DBG298" s="21"/>
      <c r="DBH298" s="21"/>
      <c r="DBI298" s="21"/>
      <c r="DBJ298" s="21"/>
      <c r="DBK298" s="21"/>
      <c r="DBL298" s="21"/>
      <c r="DBM298" s="21"/>
      <c r="DBN298" s="21"/>
      <c r="DBO298" s="21"/>
      <c r="DBP298" s="21"/>
      <c r="DBQ298" s="21"/>
      <c r="DBR298" s="21"/>
      <c r="DBS298" s="21"/>
      <c r="DBT298" s="21"/>
      <c r="DBU298" s="21"/>
      <c r="DBV298" s="21"/>
      <c r="DBW298" s="21"/>
      <c r="DBX298" s="21"/>
      <c r="DBY298" s="21"/>
      <c r="DBZ298" s="21"/>
      <c r="DCA298" s="21"/>
      <c r="DCB298" s="21"/>
      <c r="DCC298" s="21"/>
      <c r="DCD298" s="21"/>
      <c r="DCE298" s="21"/>
      <c r="DCF298" s="21"/>
      <c r="DCG298" s="21"/>
      <c r="DCH298" s="21"/>
      <c r="DCI298" s="21"/>
      <c r="DCJ298" s="21"/>
      <c r="DCK298" s="21"/>
      <c r="DCL298" s="21"/>
      <c r="DCM298" s="21"/>
      <c r="DCN298" s="21"/>
      <c r="DCO298" s="21"/>
      <c r="DCP298" s="21"/>
      <c r="DCQ298" s="21"/>
      <c r="DCR298" s="21"/>
      <c r="DCS298" s="21"/>
      <c r="DCT298" s="21"/>
      <c r="DCU298" s="21"/>
      <c r="DCV298" s="21"/>
      <c r="DCW298" s="21"/>
      <c r="DCX298" s="21"/>
      <c r="DCY298" s="21"/>
      <c r="DCZ298" s="21"/>
      <c r="DDA298" s="21"/>
      <c r="DDB298" s="21"/>
      <c r="DDC298" s="21"/>
      <c r="DDD298" s="21"/>
      <c r="DDE298" s="21"/>
      <c r="DDF298" s="21"/>
      <c r="DDG298" s="21"/>
      <c r="DDH298" s="21"/>
      <c r="DDI298" s="21"/>
      <c r="DDJ298" s="21"/>
      <c r="DDK298" s="21"/>
      <c r="DDL298" s="21"/>
      <c r="DDM298" s="21"/>
      <c r="DDN298" s="21"/>
      <c r="DDO298" s="21"/>
      <c r="DDP298" s="21"/>
      <c r="DDQ298" s="21"/>
      <c r="DDR298" s="21"/>
      <c r="DDS298" s="21"/>
      <c r="DDT298" s="21"/>
      <c r="DDU298" s="21"/>
      <c r="DDV298" s="21"/>
      <c r="DDW298" s="21"/>
      <c r="DDX298" s="21"/>
      <c r="DDY298" s="21"/>
      <c r="DDZ298" s="21"/>
      <c r="DEA298" s="21"/>
      <c r="DEB298" s="21"/>
      <c r="DEC298" s="21"/>
      <c r="DED298" s="21"/>
      <c r="DEE298" s="21"/>
      <c r="DEF298" s="21"/>
      <c r="DEG298" s="21"/>
      <c r="DEH298" s="21"/>
      <c r="DEI298" s="21"/>
      <c r="DEJ298" s="21"/>
      <c r="DEK298" s="21"/>
      <c r="DEL298" s="21"/>
      <c r="DEM298" s="21"/>
      <c r="DEN298" s="21"/>
      <c r="DEO298" s="21"/>
      <c r="DEP298" s="21"/>
      <c r="DEQ298" s="21"/>
      <c r="DER298" s="21"/>
      <c r="DES298" s="21"/>
      <c r="DET298" s="21"/>
      <c r="DEU298" s="21"/>
      <c r="DEV298" s="21"/>
      <c r="DEW298" s="21"/>
      <c r="DEX298" s="21"/>
      <c r="DEY298" s="21"/>
      <c r="DEZ298" s="21"/>
      <c r="DFA298" s="21"/>
      <c r="DFB298" s="21"/>
      <c r="DFC298" s="21"/>
      <c r="DFD298" s="21"/>
      <c r="DFE298" s="21"/>
      <c r="DFF298" s="21"/>
      <c r="DFG298" s="21"/>
      <c r="DFH298" s="21"/>
      <c r="DFI298" s="21"/>
      <c r="DFJ298" s="21"/>
      <c r="DFK298" s="21"/>
      <c r="DFL298" s="21"/>
      <c r="DFM298" s="21"/>
      <c r="DFN298" s="21"/>
      <c r="DFO298" s="21"/>
      <c r="DFP298" s="21"/>
      <c r="DFQ298" s="21"/>
      <c r="DFR298" s="21"/>
      <c r="DFS298" s="21"/>
      <c r="DFT298" s="21"/>
      <c r="DFU298" s="21"/>
      <c r="DFV298" s="21"/>
      <c r="DFW298" s="21"/>
      <c r="DFX298" s="21"/>
      <c r="DFY298" s="21"/>
      <c r="DFZ298" s="21"/>
      <c r="DGA298" s="21"/>
      <c r="DGB298" s="21"/>
      <c r="DGC298" s="21"/>
      <c r="DGD298" s="21"/>
      <c r="DGE298" s="21"/>
      <c r="DGF298" s="21"/>
      <c r="DGG298" s="21"/>
      <c r="DGH298" s="21"/>
      <c r="DGI298" s="21"/>
      <c r="DGJ298" s="21"/>
      <c r="DGK298" s="21"/>
      <c r="DGL298" s="21"/>
      <c r="DGM298" s="21"/>
      <c r="DGN298" s="21"/>
      <c r="DGO298" s="21"/>
      <c r="DGP298" s="21"/>
      <c r="DGQ298" s="21"/>
      <c r="DGR298" s="21"/>
      <c r="DGS298" s="21"/>
      <c r="DGT298" s="21"/>
      <c r="DGU298" s="21"/>
      <c r="DGV298" s="21"/>
      <c r="DGW298" s="21"/>
      <c r="DGX298" s="21"/>
      <c r="DGY298" s="21"/>
      <c r="DGZ298" s="21"/>
      <c r="DHA298" s="21"/>
      <c r="DHB298" s="21"/>
      <c r="DHC298" s="21"/>
      <c r="DHD298" s="21"/>
      <c r="DHE298" s="21"/>
      <c r="DHF298" s="21"/>
      <c r="DHG298" s="21"/>
      <c r="DHH298" s="21"/>
      <c r="DHI298" s="21"/>
      <c r="DHJ298" s="21"/>
      <c r="DHK298" s="21"/>
      <c r="DHL298" s="21"/>
      <c r="DHM298" s="21"/>
      <c r="DHN298" s="21"/>
      <c r="DHO298" s="21"/>
      <c r="DHP298" s="21"/>
      <c r="DHQ298" s="21"/>
      <c r="DHR298" s="21"/>
      <c r="DHS298" s="21"/>
      <c r="DHT298" s="21"/>
      <c r="DHU298" s="21"/>
      <c r="DHV298" s="21"/>
      <c r="DHW298" s="21"/>
      <c r="DHX298" s="21"/>
      <c r="DHY298" s="21"/>
      <c r="DHZ298" s="21"/>
      <c r="DIA298" s="21"/>
      <c r="DIB298" s="21"/>
      <c r="DIC298" s="21"/>
      <c r="DID298" s="21"/>
      <c r="DIE298" s="21"/>
      <c r="DIF298" s="21"/>
      <c r="DIG298" s="21"/>
      <c r="DIH298" s="21"/>
      <c r="DII298" s="21"/>
      <c r="DIJ298" s="21"/>
      <c r="DIK298" s="21"/>
      <c r="DIL298" s="21"/>
      <c r="DIM298" s="21"/>
      <c r="DIN298" s="21"/>
      <c r="DIO298" s="21"/>
      <c r="DIP298" s="21"/>
      <c r="DIQ298" s="21"/>
      <c r="DIR298" s="21"/>
      <c r="DIS298" s="21"/>
      <c r="DIT298" s="21"/>
      <c r="DIU298" s="21"/>
      <c r="DIV298" s="21"/>
      <c r="DIW298" s="21"/>
      <c r="DIX298" s="21"/>
      <c r="DIY298" s="21"/>
      <c r="DIZ298" s="21"/>
      <c r="DJA298" s="21"/>
      <c r="DJB298" s="21"/>
      <c r="DJC298" s="21"/>
      <c r="DJD298" s="21"/>
      <c r="DJE298" s="21"/>
      <c r="DJF298" s="21"/>
      <c r="DJG298" s="21"/>
      <c r="DJH298" s="21"/>
      <c r="DJI298" s="21"/>
      <c r="DJJ298" s="21"/>
      <c r="DJK298" s="21"/>
      <c r="DJL298" s="21"/>
      <c r="DJM298" s="21"/>
      <c r="DJN298" s="21"/>
      <c r="DJO298" s="21"/>
      <c r="DJP298" s="21"/>
      <c r="DJQ298" s="21"/>
      <c r="DJR298" s="21"/>
      <c r="DJS298" s="21"/>
      <c r="DJT298" s="21"/>
      <c r="DJU298" s="21"/>
      <c r="DJV298" s="21"/>
      <c r="DJW298" s="21"/>
      <c r="DJX298" s="21"/>
      <c r="DJY298" s="21"/>
      <c r="DJZ298" s="21"/>
      <c r="DKA298" s="21"/>
      <c r="DKB298" s="21"/>
      <c r="DKC298" s="21"/>
      <c r="DKD298" s="21"/>
      <c r="DKE298" s="21"/>
      <c r="DKF298" s="21"/>
      <c r="DKG298" s="21"/>
      <c r="DKH298" s="21"/>
      <c r="DKI298" s="21"/>
      <c r="DKJ298" s="21"/>
      <c r="DKK298" s="21"/>
      <c r="DKL298" s="21"/>
      <c r="DKM298" s="21"/>
      <c r="DKN298" s="21"/>
      <c r="DKO298" s="21"/>
      <c r="DKP298" s="21"/>
      <c r="DKQ298" s="21"/>
      <c r="DKR298" s="21"/>
      <c r="DKS298" s="21"/>
      <c r="DKT298" s="21"/>
      <c r="DKU298" s="21"/>
      <c r="DKV298" s="21"/>
      <c r="DKW298" s="21"/>
      <c r="DKX298" s="21"/>
      <c r="DKY298" s="21"/>
      <c r="DKZ298" s="21"/>
      <c r="DLA298" s="21"/>
      <c r="DLB298" s="21"/>
      <c r="DLC298" s="21"/>
      <c r="DLD298" s="21"/>
      <c r="DLE298" s="21"/>
      <c r="DLF298" s="21"/>
      <c r="DLG298" s="21"/>
      <c r="DLH298" s="21"/>
      <c r="DLI298" s="21"/>
      <c r="DLJ298" s="21"/>
      <c r="DLK298" s="21"/>
      <c r="DLL298" s="21"/>
      <c r="DLM298" s="21"/>
      <c r="DLN298" s="21"/>
      <c r="DLO298" s="21"/>
      <c r="DLP298" s="21"/>
      <c r="DLQ298" s="21"/>
      <c r="DLR298" s="21"/>
      <c r="DLS298" s="21"/>
      <c r="DLT298" s="21"/>
      <c r="DLU298" s="21"/>
      <c r="DLV298" s="21"/>
      <c r="DLW298" s="21"/>
      <c r="DLX298" s="21"/>
      <c r="DLY298" s="21"/>
      <c r="DLZ298" s="21"/>
      <c r="DMA298" s="21"/>
      <c r="DMB298" s="21"/>
      <c r="DMC298" s="21"/>
      <c r="DMD298" s="21"/>
      <c r="DME298" s="21"/>
      <c r="DMF298" s="21"/>
      <c r="DMG298" s="21"/>
      <c r="DMH298" s="21"/>
      <c r="DMI298" s="21"/>
      <c r="DMJ298" s="21"/>
      <c r="DMK298" s="21"/>
      <c r="DML298" s="21"/>
      <c r="DMM298" s="21"/>
      <c r="DMN298" s="21"/>
      <c r="DMO298" s="21"/>
      <c r="DMP298" s="21"/>
      <c r="DMQ298" s="21"/>
      <c r="DMR298" s="21"/>
      <c r="DMS298" s="21"/>
      <c r="DMT298" s="21"/>
      <c r="DMU298" s="21"/>
      <c r="DMV298" s="21"/>
      <c r="DMW298" s="21"/>
      <c r="DMX298" s="21"/>
      <c r="DMY298" s="21"/>
      <c r="DMZ298" s="21"/>
      <c r="DNA298" s="21"/>
      <c r="DNB298" s="21"/>
      <c r="DNC298" s="21"/>
      <c r="DND298" s="21"/>
      <c r="DNE298" s="21"/>
      <c r="DNF298" s="21"/>
      <c r="DNG298" s="21"/>
      <c r="DNH298" s="21"/>
      <c r="DNI298" s="21"/>
      <c r="DNJ298" s="21"/>
      <c r="DNK298" s="21"/>
      <c r="DNL298" s="21"/>
      <c r="DNM298" s="21"/>
      <c r="DNN298" s="21"/>
      <c r="DNO298" s="21"/>
      <c r="DNP298" s="21"/>
      <c r="DNQ298" s="21"/>
      <c r="DNR298" s="21"/>
      <c r="DNS298" s="21"/>
      <c r="DNT298" s="21"/>
      <c r="DNU298" s="21"/>
      <c r="DNV298" s="21"/>
      <c r="DNW298" s="21"/>
      <c r="DNX298" s="21"/>
      <c r="DNY298" s="21"/>
      <c r="DNZ298" s="21"/>
      <c r="DOA298" s="21"/>
      <c r="DOB298" s="21"/>
      <c r="DOC298" s="21"/>
      <c r="DOD298" s="21"/>
      <c r="DOE298" s="21"/>
      <c r="DOF298" s="21"/>
      <c r="DOG298" s="21"/>
      <c r="DOH298" s="21"/>
      <c r="DOI298" s="21"/>
      <c r="DOJ298" s="21"/>
      <c r="DOK298" s="21"/>
      <c r="DOL298" s="21"/>
      <c r="DOM298" s="21"/>
      <c r="DON298" s="21"/>
      <c r="DOO298" s="21"/>
      <c r="DOP298" s="21"/>
      <c r="DOQ298" s="21"/>
      <c r="DOR298" s="21"/>
      <c r="DOS298" s="21"/>
      <c r="DOT298" s="21"/>
      <c r="DOU298" s="21"/>
      <c r="DOV298" s="21"/>
      <c r="DOW298" s="21"/>
      <c r="DOX298" s="21"/>
      <c r="DOY298" s="21"/>
      <c r="DOZ298" s="21"/>
      <c r="DPA298" s="21"/>
      <c r="DPB298" s="21"/>
      <c r="DPC298" s="21"/>
      <c r="DPD298" s="21"/>
      <c r="DPE298" s="21"/>
      <c r="DPF298" s="21"/>
      <c r="DPG298" s="21"/>
      <c r="DPH298" s="21"/>
      <c r="DPI298" s="21"/>
      <c r="DPJ298" s="21"/>
      <c r="DPK298" s="21"/>
      <c r="DPL298" s="21"/>
      <c r="DPM298" s="21"/>
      <c r="DPN298" s="21"/>
      <c r="DPO298" s="21"/>
      <c r="DPP298" s="21"/>
      <c r="DPQ298" s="21"/>
      <c r="DPR298" s="21"/>
      <c r="DPS298" s="21"/>
      <c r="DPT298" s="21"/>
      <c r="DPU298" s="21"/>
      <c r="DPV298" s="21"/>
      <c r="DPW298" s="21"/>
      <c r="DPX298" s="21"/>
      <c r="DPY298" s="21"/>
      <c r="DPZ298" s="21"/>
      <c r="DQA298" s="21"/>
      <c r="DQB298" s="21"/>
      <c r="DQC298" s="21"/>
      <c r="DQD298" s="21"/>
      <c r="DQE298" s="21"/>
      <c r="DQF298" s="21"/>
      <c r="DQG298" s="21"/>
      <c r="DQH298" s="21"/>
      <c r="DQI298" s="21"/>
      <c r="DQJ298" s="21"/>
      <c r="DQK298" s="21"/>
      <c r="DQL298" s="21"/>
      <c r="DQM298" s="21"/>
      <c r="DQN298" s="21"/>
      <c r="DQO298" s="21"/>
      <c r="DQP298" s="21"/>
      <c r="DQQ298" s="21"/>
      <c r="DQR298" s="21"/>
      <c r="DQS298" s="21"/>
      <c r="DQT298" s="21"/>
      <c r="DQU298" s="21"/>
      <c r="DQV298" s="21"/>
      <c r="DQW298" s="21"/>
      <c r="DQX298" s="21"/>
      <c r="DQY298" s="21"/>
      <c r="DQZ298" s="21"/>
      <c r="DRA298" s="21"/>
      <c r="DRB298" s="21"/>
      <c r="DRC298" s="21"/>
      <c r="DRD298" s="21"/>
      <c r="DRE298" s="21"/>
      <c r="DRF298" s="21"/>
      <c r="DRG298" s="21"/>
      <c r="DRH298" s="21"/>
      <c r="DRI298" s="21"/>
      <c r="DRJ298" s="21"/>
      <c r="DRK298" s="21"/>
      <c r="DRL298" s="21"/>
      <c r="DRM298" s="21"/>
      <c r="DRN298" s="21"/>
      <c r="DRO298" s="21"/>
      <c r="DRP298" s="21"/>
      <c r="DRQ298" s="21"/>
      <c r="DRR298" s="21"/>
      <c r="DRS298" s="21"/>
      <c r="DRT298" s="21"/>
      <c r="DRU298" s="21"/>
      <c r="DRV298" s="21"/>
      <c r="DRW298" s="21"/>
      <c r="DRX298" s="21"/>
      <c r="DRY298" s="21"/>
      <c r="DRZ298" s="21"/>
      <c r="DSA298" s="21"/>
      <c r="DSB298" s="21"/>
      <c r="DSC298" s="21"/>
      <c r="DSD298" s="21"/>
      <c r="DSE298" s="21"/>
      <c r="DSF298" s="21"/>
      <c r="DSG298" s="21"/>
      <c r="DSH298" s="21"/>
      <c r="DSI298" s="21"/>
      <c r="DSJ298" s="21"/>
      <c r="DSK298" s="21"/>
      <c r="DSL298" s="21"/>
      <c r="DSM298" s="21"/>
      <c r="DSN298" s="21"/>
      <c r="DSO298" s="21"/>
      <c r="DSP298" s="21"/>
      <c r="DSQ298" s="21"/>
      <c r="DSR298" s="21"/>
      <c r="DSS298" s="21"/>
      <c r="DST298" s="21"/>
      <c r="DSU298" s="21"/>
      <c r="DSV298" s="21"/>
      <c r="DSW298" s="21"/>
      <c r="DSX298" s="21"/>
      <c r="DSY298" s="21"/>
      <c r="DSZ298" s="21"/>
      <c r="DTA298" s="21"/>
      <c r="DTB298" s="21"/>
      <c r="DTC298" s="21"/>
      <c r="DTD298" s="21"/>
      <c r="DTE298" s="21"/>
      <c r="DTF298" s="21"/>
      <c r="DTG298" s="21"/>
      <c r="DTH298" s="21"/>
      <c r="DTI298" s="21"/>
      <c r="DTJ298" s="21"/>
      <c r="DTK298" s="21"/>
      <c r="DTL298" s="21"/>
      <c r="DTM298" s="21"/>
      <c r="DTN298" s="21"/>
      <c r="DTO298" s="21"/>
      <c r="DTP298" s="21"/>
      <c r="DTQ298" s="21"/>
      <c r="DTR298" s="21"/>
      <c r="DTS298" s="21"/>
      <c r="DTT298" s="21"/>
      <c r="DTU298" s="21"/>
      <c r="DTV298" s="21"/>
      <c r="DTW298" s="21"/>
      <c r="DTX298" s="21"/>
      <c r="DTY298" s="21"/>
      <c r="DTZ298" s="21"/>
      <c r="DUA298" s="21"/>
      <c r="DUB298" s="21"/>
      <c r="DUC298" s="21"/>
      <c r="DUD298" s="21"/>
      <c r="DUE298" s="21"/>
      <c r="DUF298" s="21"/>
      <c r="DUG298" s="21"/>
      <c r="DUH298" s="21"/>
      <c r="DUI298" s="21"/>
      <c r="DUJ298" s="21"/>
      <c r="DUK298" s="21"/>
      <c r="DUL298" s="21"/>
      <c r="DUM298" s="21"/>
      <c r="DUN298" s="21"/>
      <c r="DUO298" s="21"/>
      <c r="DUP298" s="21"/>
      <c r="DUQ298" s="21"/>
      <c r="DUR298" s="21"/>
      <c r="DUS298" s="21"/>
      <c r="DUT298" s="21"/>
      <c r="DUU298" s="21"/>
      <c r="DUV298" s="21"/>
      <c r="DUW298" s="21"/>
      <c r="DUX298" s="21"/>
      <c r="DUY298" s="21"/>
      <c r="DUZ298" s="21"/>
      <c r="DVA298" s="21"/>
      <c r="DVB298" s="21"/>
      <c r="DVC298" s="21"/>
      <c r="DVD298" s="21"/>
      <c r="DVE298" s="21"/>
      <c r="DVF298" s="21"/>
      <c r="DVG298" s="21"/>
      <c r="DVH298" s="21"/>
      <c r="DVI298" s="21"/>
      <c r="DVJ298" s="21"/>
      <c r="DVK298" s="21"/>
      <c r="DVL298" s="21"/>
      <c r="DVM298" s="21"/>
      <c r="DVN298" s="21"/>
      <c r="DVO298" s="21"/>
      <c r="DVP298" s="21"/>
      <c r="DVQ298" s="21"/>
      <c r="DVR298" s="21"/>
      <c r="DVS298" s="21"/>
      <c r="DVT298" s="21"/>
      <c r="DVU298" s="21"/>
      <c r="DVV298" s="21"/>
      <c r="DVW298" s="21"/>
      <c r="DVX298" s="21"/>
      <c r="DVY298" s="21"/>
      <c r="DVZ298" s="21"/>
      <c r="DWA298" s="21"/>
      <c r="DWB298" s="21"/>
      <c r="DWC298" s="21"/>
      <c r="DWD298" s="21"/>
      <c r="DWE298" s="21"/>
      <c r="DWF298" s="21"/>
      <c r="DWG298" s="21"/>
      <c r="DWH298" s="21"/>
      <c r="DWI298" s="21"/>
      <c r="DWJ298" s="21"/>
      <c r="DWK298" s="21"/>
      <c r="DWL298" s="21"/>
      <c r="DWM298" s="21"/>
      <c r="DWN298" s="21"/>
      <c r="DWO298" s="21"/>
      <c r="DWP298" s="21"/>
      <c r="DWQ298" s="21"/>
      <c r="DWR298" s="21"/>
      <c r="DWS298" s="21"/>
      <c r="DWT298" s="21"/>
      <c r="DWU298" s="21"/>
      <c r="DWV298" s="21"/>
      <c r="DWW298" s="21"/>
      <c r="DWX298" s="21"/>
      <c r="DWY298" s="21"/>
      <c r="DWZ298" s="21"/>
      <c r="DXA298" s="21"/>
      <c r="DXB298" s="21"/>
      <c r="DXC298" s="21"/>
      <c r="DXD298" s="21"/>
      <c r="DXE298" s="21"/>
      <c r="DXF298" s="21"/>
      <c r="DXG298" s="21"/>
      <c r="DXH298" s="21"/>
      <c r="DXI298" s="21"/>
      <c r="DXJ298" s="21"/>
      <c r="DXK298" s="21"/>
      <c r="DXL298" s="21"/>
      <c r="DXM298" s="21"/>
      <c r="DXN298" s="21"/>
      <c r="DXO298" s="21"/>
      <c r="DXP298" s="21"/>
      <c r="DXQ298" s="21"/>
      <c r="DXR298" s="21"/>
      <c r="DXS298" s="21"/>
      <c r="DXT298" s="21"/>
      <c r="DXU298" s="21"/>
      <c r="DXV298" s="21"/>
      <c r="DXW298" s="21"/>
      <c r="DXX298" s="21"/>
      <c r="DXY298" s="21"/>
      <c r="DXZ298" s="21"/>
      <c r="DYA298" s="21"/>
      <c r="DYB298" s="21"/>
      <c r="DYC298" s="21"/>
      <c r="DYD298" s="21"/>
      <c r="DYE298" s="21"/>
      <c r="DYF298" s="21"/>
      <c r="DYG298" s="21"/>
      <c r="DYH298" s="21"/>
      <c r="DYI298" s="21"/>
      <c r="DYJ298" s="21"/>
      <c r="DYK298" s="21"/>
      <c r="DYL298" s="21"/>
      <c r="DYM298" s="21"/>
      <c r="DYN298" s="21"/>
      <c r="DYO298" s="21"/>
      <c r="DYP298" s="21"/>
      <c r="DYQ298" s="21"/>
      <c r="DYR298" s="21"/>
      <c r="DYS298" s="21"/>
      <c r="DYT298" s="21"/>
      <c r="DYU298" s="21"/>
      <c r="DYV298" s="21"/>
      <c r="DYW298" s="21"/>
      <c r="DYX298" s="21"/>
      <c r="DYY298" s="21"/>
      <c r="DYZ298" s="21"/>
      <c r="DZA298" s="21"/>
      <c r="DZB298" s="21"/>
      <c r="DZC298" s="21"/>
      <c r="DZD298" s="21"/>
      <c r="DZE298" s="21"/>
      <c r="DZF298" s="21"/>
      <c r="DZG298" s="21"/>
      <c r="DZH298" s="21"/>
      <c r="DZI298" s="21"/>
      <c r="DZJ298" s="21"/>
      <c r="DZK298" s="21"/>
      <c r="DZL298" s="21"/>
      <c r="DZM298" s="21"/>
      <c r="DZN298" s="21"/>
      <c r="DZO298" s="21"/>
      <c r="DZP298" s="21"/>
      <c r="DZQ298" s="21"/>
      <c r="DZR298" s="21"/>
      <c r="DZS298" s="21"/>
      <c r="DZT298" s="21"/>
      <c r="DZU298" s="21"/>
      <c r="DZV298" s="21"/>
      <c r="DZW298" s="21"/>
      <c r="DZX298" s="21"/>
      <c r="DZY298" s="21"/>
      <c r="DZZ298" s="21"/>
      <c r="EAA298" s="21"/>
      <c r="EAB298" s="21"/>
      <c r="EAC298" s="21"/>
      <c r="EAD298" s="21"/>
      <c r="EAE298" s="21"/>
      <c r="EAF298" s="21"/>
      <c r="EAG298" s="21"/>
      <c r="EAH298" s="21"/>
      <c r="EAI298" s="21"/>
      <c r="EAJ298" s="21"/>
      <c r="EAK298" s="21"/>
      <c r="EAL298" s="21"/>
      <c r="EAM298" s="21"/>
      <c r="EAN298" s="21"/>
      <c r="EAO298" s="21"/>
      <c r="EAP298" s="21"/>
      <c r="EAQ298" s="21"/>
      <c r="EAR298" s="21"/>
      <c r="EAS298" s="21"/>
      <c r="EAT298" s="21"/>
      <c r="EAU298" s="21"/>
      <c r="EAV298" s="21"/>
      <c r="EAW298" s="21"/>
      <c r="EAX298" s="21"/>
      <c r="EAY298" s="21"/>
      <c r="EAZ298" s="21"/>
      <c r="EBA298" s="21"/>
      <c r="EBB298" s="21"/>
      <c r="EBC298" s="21"/>
      <c r="EBD298" s="21"/>
      <c r="EBE298" s="21"/>
      <c r="EBF298" s="21"/>
      <c r="EBG298" s="21"/>
      <c r="EBH298" s="21"/>
      <c r="EBI298" s="21"/>
      <c r="EBJ298" s="21"/>
      <c r="EBK298" s="21"/>
      <c r="EBL298" s="21"/>
      <c r="EBM298" s="21"/>
      <c r="EBN298" s="21"/>
      <c r="EBO298" s="21"/>
      <c r="EBP298" s="21"/>
      <c r="EBQ298" s="21"/>
      <c r="EBR298" s="21"/>
      <c r="EBS298" s="21"/>
      <c r="EBT298" s="21"/>
      <c r="EBU298" s="21"/>
      <c r="EBV298" s="21"/>
      <c r="EBW298" s="21"/>
      <c r="EBX298" s="21"/>
      <c r="EBY298" s="21"/>
      <c r="EBZ298" s="21"/>
      <c r="ECA298" s="21"/>
      <c r="ECB298" s="21"/>
      <c r="ECC298" s="21"/>
      <c r="ECD298" s="21"/>
      <c r="ECE298" s="21"/>
      <c r="ECF298" s="21"/>
      <c r="ECG298" s="21"/>
      <c r="ECH298" s="21"/>
      <c r="ECI298" s="21"/>
      <c r="ECJ298" s="21"/>
      <c r="ECK298" s="21"/>
      <c r="ECL298" s="21"/>
      <c r="ECM298" s="21"/>
      <c r="ECN298" s="21"/>
      <c r="ECO298" s="21"/>
      <c r="ECP298" s="21"/>
      <c r="ECQ298" s="21"/>
      <c r="ECR298" s="21"/>
      <c r="ECS298" s="21"/>
      <c r="ECT298" s="21"/>
      <c r="ECU298" s="21"/>
      <c r="ECV298" s="21"/>
      <c r="ECW298" s="21"/>
      <c r="ECX298" s="21"/>
      <c r="ECY298" s="21"/>
      <c r="ECZ298" s="21"/>
      <c r="EDA298" s="21"/>
      <c r="EDB298" s="21"/>
      <c r="EDC298" s="21"/>
      <c r="EDD298" s="21"/>
      <c r="EDE298" s="21"/>
      <c r="EDF298" s="21"/>
      <c r="EDG298" s="21"/>
      <c r="EDH298" s="21"/>
      <c r="EDI298" s="21"/>
      <c r="EDJ298" s="21"/>
      <c r="EDK298" s="21"/>
      <c r="EDL298" s="21"/>
      <c r="EDM298" s="21"/>
      <c r="EDN298" s="21"/>
      <c r="EDO298" s="21"/>
      <c r="EDP298" s="21"/>
      <c r="EDQ298" s="21"/>
      <c r="EDR298" s="21"/>
      <c r="EDS298" s="21"/>
      <c r="EDT298" s="21"/>
      <c r="EDU298" s="21"/>
      <c r="EDV298" s="21"/>
      <c r="EDW298" s="21"/>
      <c r="EDX298" s="21"/>
      <c r="EDY298" s="21"/>
      <c r="EDZ298" s="21"/>
      <c r="EEA298" s="21"/>
      <c r="EEB298" s="21"/>
      <c r="EEC298" s="21"/>
      <c r="EED298" s="21"/>
      <c r="EEE298" s="21"/>
      <c r="EEF298" s="21"/>
      <c r="EEG298" s="21"/>
      <c r="EEH298" s="21"/>
      <c r="EEI298" s="21"/>
      <c r="EEJ298" s="21"/>
      <c r="EEK298" s="21"/>
      <c r="EEL298" s="21"/>
      <c r="EEM298" s="21"/>
      <c r="EEN298" s="21"/>
      <c r="EEO298" s="21"/>
      <c r="EEP298" s="21"/>
      <c r="EEQ298" s="21"/>
      <c r="EER298" s="21"/>
      <c r="EES298" s="21"/>
      <c r="EET298" s="21"/>
      <c r="EEU298" s="21"/>
      <c r="EEV298" s="21"/>
      <c r="EEW298" s="21"/>
      <c r="EEX298" s="21"/>
      <c r="EEY298" s="21"/>
      <c r="EEZ298" s="21"/>
      <c r="EFA298" s="21"/>
      <c r="EFB298" s="21"/>
      <c r="EFC298" s="21"/>
      <c r="EFD298" s="21"/>
      <c r="EFE298" s="21"/>
      <c r="EFF298" s="21"/>
      <c r="EFG298" s="21"/>
      <c r="EFH298" s="21"/>
      <c r="EFI298" s="21"/>
      <c r="EFJ298" s="21"/>
      <c r="EFK298" s="21"/>
      <c r="EFL298" s="21"/>
      <c r="EFM298" s="21"/>
      <c r="EFN298" s="21"/>
      <c r="EFO298" s="21"/>
      <c r="EFP298" s="21"/>
      <c r="EFQ298" s="21"/>
      <c r="EFR298" s="21"/>
      <c r="EFS298" s="21"/>
      <c r="EFT298" s="21"/>
      <c r="EFU298" s="21"/>
      <c r="EFV298" s="21"/>
      <c r="EFW298" s="21"/>
      <c r="EFX298" s="21"/>
      <c r="EFY298" s="21"/>
      <c r="EFZ298" s="21"/>
      <c r="EGA298" s="21"/>
      <c r="EGB298" s="21"/>
      <c r="EGC298" s="21"/>
      <c r="EGD298" s="21"/>
      <c r="EGE298" s="21"/>
      <c r="EGF298" s="21"/>
      <c r="EGG298" s="21"/>
      <c r="EGH298" s="21"/>
      <c r="EGI298" s="21"/>
      <c r="EGJ298" s="21"/>
      <c r="EGK298" s="21"/>
      <c r="EGL298" s="21"/>
      <c r="EGM298" s="21"/>
      <c r="EGN298" s="21"/>
      <c r="EGO298" s="21"/>
      <c r="EGP298" s="21"/>
      <c r="EGQ298" s="21"/>
      <c r="EGR298" s="21"/>
      <c r="EGS298" s="21"/>
      <c r="EGT298" s="21"/>
      <c r="EGU298" s="21"/>
      <c r="EGV298" s="21"/>
      <c r="EGW298" s="21"/>
      <c r="EGX298" s="21"/>
      <c r="EGY298" s="21"/>
      <c r="EGZ298" s="21"/>
      <c r="EHA298" s="21"/>
      <c r="EHB298" s="21"/>
      <c r="EHC298" s="21"/>
      <c r="EHD298" s="21"/>
      <c r="EHE298" s="21"/>
      <c r="EHF298" s="21"/>
      <c r="EHG298" s="21"/>
      <c r="EHH298" s="21"/>
      <c r="EHI298" s="21"/>
      <c r="EHJ298" s="21"/>
      <c r="EHK298" s="21"/>
      <c r="EHL298" s="21"/>
      <c r="EHM298" s="21"/>
      <c r="EHN298" s="21"/>
      <c r="EHO298" s="21"/>
      <c r="EHP298" s="21"/>
      <c r="EHQ298" s="21"/>
      <c r="EHR298" s="21"/>
      <c r="EHS298" s="21"/>
      <c r="EHT298" s="21"/>
      <c r="EHU298" s="21"/>
      <c r="EHV298" s="21"/>
      <c r="EHW298" s="21"/>
      <c r="EHX298" s="21"/>
      <c r="EHY298" s="21"/>
      <c r="EHZ298" s="21"/>
      <c r="EIA298" s="21"/>
      <c r="EIB298" s="21"/>
      <c r="EIC298" s="21"/>
      <c r="EID298" s="21"/>
      <c r="EIE298" s="21"/>
      <c r="EIF298" s="21"/>
      <c r="EIG298" s="21"/>
      <c r="EIH298" s="21"/>
      <c r="EII298" s="21"/>
      <c r="EIJ298" s="21"/>
      <c r="EIK298" s="21"/>
      <c r="EIL298" s="21"/>
      <c r="EIM298" s="21"/>
      <c r="EIN298" s="21"/>
      <c r="EIO298" s="21"/>
      <c r="EIP298" s="21"/>
      <c r="EIQ298" s="21"/>
      <c r="EIR298" s="21"/>
      <c r="EIS298" s="21"/>
      <c r="EIT298" s="21"/>
      <c r="EIU298" s="21"/>
      <c r="EIV298" s="21"/>
      <c r="EIW298" s="21"/>
      <c r="EIX298" s="21"/>
      <c r="EIY298" s="21"/>
      <c r="EIZ298" s="21"/>
      <c r="EJA298" s="21"/>
      <c r="EJB298" s="21"/>
      <c r="EJC298" s="21"/>
      <c r="EJD298" s="21"/>
      <c r="EJE298" s="21"/>
      <c r="EJF298" s="21"/>
      <c r="EJG298" s="21"/>
      <c r="EJH298" s="21"/>
      <c r="EJI298" s="21"/>
      <c r="EJJ298" s="21"/>
      <c r="EJK298" s="21"/>
      <c r="EJL298" s="21"/>
      <c r="EJM298" s="21"/>
      <c r="EJN298" s="21"/>
      <c r="EJO298" s="21"/>
      <c r="EJP298" s="21"/>
      <c r="EJQ298" s="21"/>
      <c r="EJR298" s="21"/>
      <c r="EJS298" s="21"/>
      <c r="EJT298" s="21"/>
      <c r="EJU298" s="21"/>
      <c r="EJV298" s="21"/>
      <c r="EJW298" s="21"/>
      <c r="EJX298" s="21"/>
      <c r="EJY298" s="21"/>
      <c r="EJZ298" s="21"/>
      <c r="EKA298" s="21"/>
      <c r="EKB298" s="21"/>
      <c r="EKC298" s="21"/>
      <c r="EKD298" s="21"/>
      <c r="EKE298" s="21"/>
      <c r="EKF298" s="21"/>
      <c r="EKG298" s="21"/>
      <c r="EKH298" s="21"/>
      <c r="EKI298" s="21"/>
      <c r="EKJ298" s="21"/>
      <c r="EKK298" s="21"/>
      <c r="EKL298" s="21"/>
      <c r="EKM298" s="21"/>
      <c r="EKN298" s="21"/>
      <c r="EKO298" s="21"/>
      <c r="EKP298" s="21"/>
      <c r="EKQ298" s="21"/>
      <c r="EKR298" s="21"/>
      <c r="EKS298" s="21"/>
      <c r="EKT298" s="21"/>
      <c r="EKU298" s="21"/>
      <c r="EKV298" s="21"/>
      <c r="EKW298" s="21"/>
      <c r="EKX298" s="21"/>
      <c r="EKY298" s="21"/>
      <c r="EKZ298" s="21"/>
      <c r="ELA298" s="21"/>
      <c r="ELB298" s="21"/>
      <c r="ELC298" s="21"/>
      <c r="ELD298" s="21"/>
      <c r="ELE298" s="21"/>
      <c r="ELF298" s="21"/>
      <c r="ELG298" s="21"/>
      <c r="ELH298" s="21"/>
      <c r="ELI298" s="21"/>
      <c r="ELJ298" s="21"/>
      <c r="ELK298" s="21"/>
      <c r="ELL298" s="21"/>
      <c r="ELM298" s="21"/>
      <c r="ELN298" s="21"/>
      <c r="ELO298" s="21"/>
      <c r="ELP298" s="21"/>
      <c r="ELQ298" s="21"/>
      <c r="ELR298" s="21"/>
      <c r="ELS298" s="21"/>
      <c r="ELT298" s="21"/>
      <c r="ELU298" s="21"/>
      <c r="ELV298" s="21"/>
      <c r="ELW298" s="21"/>
      <c r="ELX298" s="21"/>
      <c r="ELY298" s="21"/>
      <c r="ELZ298" s="21"/>
      <c r="EMA298" s="21"/>
      <c r="EMB298" s="21"/>
      <c r="EMC298" s="21"/>
      <c r="EMD298" s="21"/>
      <c r="EME298" s="21"/>
      <c r="EMF298" s="21"/>
      <c r="EMG298" s="21"/>
      <c r="EMH298" s="21"/>
      <c r="EMI298" s="21"/>
      <c r="EMJ298" s="21"/>
      <c r="EMK298" s="21"/>
      <c r="EML298" s="21"/>
      <c r="EMM298" s="21"/>
      <c r="EMN298" s="21"/>
      <c r="EMO298" s="21"/>
      <c r="EMP298" s="21"/>
      <c r="EMQ298" s="21"/>
      <c r="EMR298" s="21"/>
      <c r="EMS298" s="21"/>
      <c r="EMT298" s="21"/>
      <c r="EMU298" s="21"/>
      <c r="EMV298" s="21"/>
      <c r="EMW298" s="21"/>
      <c r="EMX298" s="21"/>
      <c r="EMY298" s="21"/>
      <c r="EMZ298" s="21"/>
      <c r="ENA298" s="21"/>
      <c r="ENB298" s="21"/>
      <c r="ENC298" s="21"/>
      <c r="END298" s="21"/>
      <c r="ENE298" s="21"/>
      <c r="ENF298" s="21"/>
      <c r="ENG298" s="21"/>
      <c r="ENH298" s="21"/>
      <c r="ENI298" s="21"/>
      <c r="ENJ298" s="21"/>
      <c r="ENK298" s="21"/>
      <c r="ENL298" s="21"/>
      <c r="ENM298" s="21"/>
      <c r="ENN298" s="21"/>
      <c r="ENO298" s="21"/>
      <c r="ENP298" s="21"/>
      <c r="ENQ298" s="21"/>
      <c r="ENR298" s="21"/>
      <c r="ENS298" s="21"/>
      <c r="ENT298" s="21"/>
      <c r="ENU298" s="21"/>
      <c r="ENV298" s="21"/>
      <c r="ENW298" s="21"/>
      <c r="ENX298" s="21"/>
      <c r="ENY298" s="21"/>
      <c r="ENZ298" s="21"/>
      <c r="EOA298" s="21"/>
      <c r="EOB298" s="21"/>
      <c r="EOC298" s="21"/>
      <c r="EOD298" s="21"/>
      <c r="EOE298" s="21"/>
      <c r="EOF298" s="21"/>
      <c r="EOG298" s="21"/>
      <c r="EOH298" s="21"/>
      <c r="EOI298" s="21"/>
      <c r="EOJ298" s="21"/>
      <c r="EOK298" s="21"/>
      <c r="EOL298" s="21"/>
      <c r="EOM298" s="21"/>
      <c r="EON298" s="21"/>
      <c r="EOO298" s="21"/>
      <c r="EOP298" s="21"/>
      <c r="EOQ298" s="21"/>
      <c r="EOR298" s="21"/>
      <c r="EOS298" s="21"/>
      <c r="EOT298" s="21"/>
      <c r="EOU298" s="21"/>
      <c r="EOV298" s="21"/>
      <c r="EOW298" s="21"/>
      <c r="EOX298" s="21"/>
      <c r="EOY298" s="21"/>
      <c r="EOZ298" s="21"/>
      <c r="EPA298" s="21"/>
      <c r="EPB298" s="21"/>
      <c r="EPC298" s="21"/>
      <c r="EPD298" s="21"/>
      <c r="EPE298" s="21"/>
      <c r="EPF298" s="21"/>
      <c r="EPG298" s="21"/>
      <c r="EPH298" s="21"/>
      <c r="EPI298" s="21"/>
      <c r="EPJ298" s="21"/>
      <c r="EPK298" s="21"/>
      <c r="EPL298" s="21"/>
      <c r="EPM298" s="21"/>
      <c r="EPN298" s="21"/>
      <c r="EPO298" s="21"/>
      <c r="EPP298" s="21"/>
      <c r="EPQ298" s="21"/>
      <c r="EPR298" s="21"/>
      <c r="EPS298" s="21"/>
      <c r="EPT298" s="21"/>
      <c r="EPU298" s="21"/>
      <c r="EPV298" s="21"/>
      <c r="EPW298" s="21"/>
      <c r="EPX298" s="21"/>
      <c r="EPY298" s="21"/>
      <c r="EPZ298" s="21"/>
      <c r="EQA298" s="21"/>
      <c r="EQB298" s="21"/>
      <c r="EQC298" s="21"/>
      <c r="EQD298" s="21"/>
      <c r="EQE298" s="21"/>
      <c r="EQF298" s="21"/>
      <c r="EQG298" s="21"/>
      <c r="EQH298" s="21"/>
      <c r="EQI298" s="21"/>
      <c r="EQJ298" s="21"/>
      <c r="EQK298" s="21"/>
      <c r="EQL298" s="21"/>
      <c r="EQM298" s="21"/>
      <c r="EQN298" s="21"/>
      <c r="EQO298" s="21"/>
      <c r="EQP298" s="21"/>
      <c r="EQQ298" s="21"/>
      <c r="EQR298" s="21"/>
      <c r="EQS298" s="21"/>
      <c r="EQT298" s="21"/>
      <c r="EQU298" s="21"/>
      <c r="EQV298" s="21"/>
      <c r="EQW298" s="21"/>
      <c r="EQX298" s="21"/>
      <c r="EQY298" s="21"/>
      <c r="EQZ298" s="21"/>
      <c r="ERA298" s="21"/>
      <c r="ERB298" s="21"/>
      <c r="ERC298" s="21"/>
      <c r="ERD298" s="21"/>
      <c r="ERE298" s="21"/>
      <c r="ERF298" s="21"/>
      <c r="ERG298" s="21"/>
      <c r="ERH298" s="21"/>
      <c r="ERI298" s="21"/>
      <c r="ERJ298" s="21"/>
      <c r="ERK298" s="21"/>
      <c r="ERL298" s="21"/>
      <c r="ERM298" s="21"/>
      <c r="ERN298" s="21"/>
      <c r="ERO298" s="21"/>
      <c r="ERP298" s="21"/>
      <c r="ERQ298" s="21"/>
      <c r="ERR298" s="21"/>
      <c r="ERS298" s="21"/>
      <c r="ERT298" s="21"/>
      <c r="ERU298" s="21"/>
      <c r="ERV298" s="21"/>
      <c r="ERW298" s="21"/>
      <c r="ERX298" s="21"/>
      <c r="ERY298" s="21"/>
      <c r="ERZ298" s="21"/>
      <c r="ESA298" s="21"/>
      <c r="ESB298" s="21"/>
      <c r="ESC298" s="21"/>
      <c r="ESD298" s="21"/>
      <c r="ESE298" s="21"/>
      <c r="ESF298" s="21"/>
      <c r="ESG298" s="21"/>
      <c r="ESH298" s="21"/>
      <c r="ESI298" s="21"/>
      <c r="ESJ298" s="21"/>
      <c r="ESK298" s="21"/>
      <c r="ESL298" s="21"/>
      <c r="ESM298" s="21"/>
      <c r="ESN298" s="21"/>
      <c r="ESO298" s="21"/>
      <c r="ESP298" s="21"/>
      <c r="ESQ298" s="21"/>
      <c r="ESR298" s="21"/>
      <c r="ESS298" s="21"/>
      <c r="EST298" s="21"/>
      <c r="ESU298" s="21"/>
      <c r="ESV298" s="21"/>
      <c r="ESW298" s="21"/>
      <c r="ESX298" s="21"/>
      <c r="ESY298" s="21"/>
      <c r="ESZ298" s="21"/>
      <c r="ETA298" s="21"/>
      <c r="ETB298" s="21"/>
      <c r="ETC298" s="21"/>
      <c r="ETD298" s="21"/>
      <c r="ETE298" s="21"/>
      <c r="ETF298" s="21"/>
      <c r="ETG298" s="21"/>
      <c r="ETH298" s="21"/>
      <c r="ETI298" s="21"/>
      <c r="ETJ298" s="21"/>
      <c r="ETK298" s="21"/>
      <c r="ETL298" s="21"/>
      <c r="ETM298" s="21"/>
      <c r="ETN298" s="21"/>
      <c r="ETO298" s="21"/>
      <c r="ETP298" s="21"/>
      <c r="ETQ298" s="21"/>
      <c r="ETR298" s="21"/>
      <c r="ETS298" s="21"/>
      <c r="ETT298" s="21"/>
      <c r="ETU298" s="21"/>
      <c r="ETV298" s="21"/>
      <c r="ETW298" s="21"/>
      <c r="ETX298" s="21"/>
      <c r="ETY298" s="21"/>
      <c r="ETZ298" s="21"/>
      <c r="EUA298" s="21"/>
      <c r="EUB298" s="21"/>
      <c r="EUC298" s="21"/>
      <c r="EUD298" s="21"/>
      <c r="EUE298" s="21"/>
      <c r="EUF298" s="21"/>
      <c r="EUG298" s="21"/>
      <c r="EUH298" s="21"/>
      <c r="EUI298" s="21"/>
      <c r="EUJ298" s="21"/>
      <c r="EUK298" s="21"/>
      <c r="EUL298" s="21"/>
      <c r="EUM298" s="21"/>
      <c r="EUN298" s="21"/>
      <c r="EUO298" s="21"/>
      <c r="EUP298" s="21"/>
      <c r="EUQ298" s="21"/>
      <c r="EUR298" s="21"/>
      <c r="EUS298" s="21"/>
      <c r="EUT298" s="21"/>
      <c r="EUU298" s="21"/>
      <c r="EUV298" s="21"/>
      <c r="EUW298" s="21"/>
      <c r="EUX298" s="21"/>
      <c r="EUY298" s="21"/>
      <c r="EUZ298" s="21"/>
      <c r="EVA298" s="21"/>
      <c r="EVB298" s="21"/>
      <c r="EVC298" s="21"/>
      <c r="EVD298" s="21"/>
      <c r="EVE298" s="21"/>
      <c r="EVF298" s="21"/>
      <c r="EVG298" s="21"/>
      <c r="EVH298" s="21"/>
      <c r="EVI298" s="21"/>
      <c r="EVJ298" s="21"/>
      <c r="EVK298" s="21"/>
      <c r="EVL298" s="21"/>
      <c r="EVM298" s="21"/>
      <c r="EVN298" s="21"/>
      <c r="EVO298" s="21"/>
      <c r="EVP298" s="21"/>
      <c r="EVQ298" s="21"/>
      <c r="EVR298" s="21"/>
      <c r="EVS298" s="21"/>
      <c r="EVT298" s="21"/>
      <c r="EVU298" s="21"/>
      <c r="EVV298" s="21"/>
      <c r="EVW298" s="21"/>
      <c r="EVX298" s="21"/>
      <c r="EVY298" s="21"/>
      <c r="EVZ298" s="21"/>
      <c r="EWA298" s="21"/>
      <c r="EWB298" s="21"/>
      <c r="EWC298" s="21"/>
      <c r="EWD298" s="21"/>
      <c r="EWE298" s="21"/>
      <c r="EWF298" s="21"/>
      <c r="EWG298" s="21"/>
      <c r="EWH298" s="21"/>
      <c r="EWI298" s="21"/>
      <c r="EWJ298" s="21"/>
      <c r="EWK298" s="21"/>
      <c r="EWL298" s="21"/>
      <c r="EWM298" s="21"/>
      <c r="EWN298" s="21"/>
      <c r="EWO298" s="21"/>
      <c r="EWP298" s="21"/>
      <c r="EWQ298" s="21"/>
      <c r="EWR298" s="21"/>
      <c r="EWS298" s="21"/>
      <c r="EWT298" s="21"/>
      <c r="EWU298" s="21"/>
      <c r="EWV298" s="21"/>
      <c r="EWW298" s="21"/>
      <c r="EWX298" s="21"/>
      <c r="EWY298" s="21"/>
      <c r="EWZ298" s="21"/>
      <c r="EXA298" s="21"/>
      <c r="EXB298" s="21"/>
      <c r="EXC298" s="21"/>
      <c r="EXD298" s="21"/>
      <c r="EXE298" s="21"/>
      <c r="EXF298" s="21"/>
      <c r="EXG298" s="21"/>
      <c r="EXH298" s="21"/>
      <c r="EXI298" s="21"/>
      <c r="EXJ298" s="21"/>
      <c r="EXK298" s="21"/>
      <c r="EXL298" s="21"/>
      <c r="EXM298" s="21"/>
      <c r="EXN298" s="21"/>
      <c r="EXO298" s="21"/>
      <c r="EXP298" s="21"/>
      <c r="EXQ298" s="21"/>
      <c r="EXR298" s="21"/>
      <c r="EXS298" s="21"/>
      <c r="EXT298" s="21"/>
      <c r="EXU298" s="21"/>
      <c r="EXV298" s="21"/>
      <c r="EXW298" s="21"/>
      <c r="EXX298" s="21"/>
      <c r="EXY298" s="21"/>
      <c r="EXZ298" s="21"/>
      <c r="EYA298" s="21"/>
      <c r="EYB298" s="21"/>
      <c r="EYC298" s="21"/>
      <c r="EYD298" s="21"/>
      <c r="EYE298" s="21"/>
      <c r="EYF298" s="21"/>
      <c r="EYG298" s="21"/>
      <c r="EYH298" s="21"/>
      <c r="EYI298" s="21"/>
      <c r="EYJ298" s="21"/>
      <c r="EYK298" s="21"/>
      <c r="EYL298" s="21"/>
      <c r="EYM298" s="21"/>
      <c r="EYN298" s="21"/>
      <c r="EYO298" s="21"/>
      <c r="EYP298" s="21"/>
      <c r="EYQ298" s="21"/>
      <c r="EYR298" s="21"/>
      <c r="EYS298" s="21"/>
      <c r="EYT298" s="21"/>
      <c r="EYU298" s="21"/>
      <c r="EYV298" s="21"/>
      <c r="EYW298" s="21"/>
      <c r="EYX298" s="21"/>
      <c r="EYY298" s="21"/>
      <c r="EYZ298" s="21"/>
      <c r="EZA298" s="21"/>
      <c r="EZB298" s="21"/>
      <c r="EZC298" s="21"/>
      <c r="EZD298" s="21"/>
      <c r="EZE298" s="21"/>
      <c r="EZF298" s="21"/>
      <c r="EZG298" s="21"/>
      <c r="EZH298" s="21"/>
      <c r="EZI298" s="21"/>
      <c r="EZJ298" s="21"/>
      <c r="EZK298" s="21"/>
      <c r="EZL298" s="21"/>
      <c r="EZM298" s="21"/>
      <c r="EZN298" s="21"/>
      <c r="EZO298" s="21"/>
      <c r="EZP298" s="21"/>
      <c r="EZQ298" s="21"/>
      <c r="EZR298" s="21"/>
      <c r="EZS298" s="21"/>
      <c r="EZT298" s="21"/>
      <c r="EZU298" s="21"/>
      <c r="EZV298" s="21"/>
      <c r="EZW298" s="21"/>
      <c r="EZX298" s="21"/>
      <c r="EZY298" s="21"/>
      <c r="EZZ298" s="21"/>
      <c r="FAA298" s="21"/>
      <c r="FAB298" s="21"/>
      <c r="FAC298" s="21"/>
      <c r="FAD298" s="21"/>
      <c r="FAE298" s="21"/>
      <c r="FAF298" s="21"/>
      <c r="FAG298" s="21"/>
      <c r="FAH298" s="21"/>
      <c r="FAI298" s="21"/>
      <c r="FAJ298" s="21"/>
      <c r="FAK298" s="21"/>
      <c r="FAL298" s="21"/>
      <c r="FAM298" s="21"/>
      <c r="FAN298" s="21"/>
      <c r="FAO298" s="21"/>
      <c r="FAP298" s="21"/>
      <c r="FAQ298" s="21"/>
      <c r="FAR298" s="21"/>
      <c r="FAS298" s="21"/>
      <c r="FAT298" s="21"/>
      <c r="FAU298" s="21"/>
      <c r="FAV298" s="21"/>
      <c r="FAW298" s="21"/>
      <c r="FAX298" s="21"/>
      <c r="FAY298" s="21"/>
      <c r="FAZ298" s="21"/>
      <c r="FBA298" s="21"/>
      <c r="FBB298" s="21"/>
      <c r="FBC298" s="21"/>
      <c r="FBD298" s="21"/>
      <c r="FBE298" s="21"/>
      <c r="FBF298" s="21"/>
      <c r="FBG298" s="21"/>
      <c r="FBH298" s="21"/>
      <c r="FBI298" s="21"/>
      <c r="FBJ298" s="21"/>
      <c r="FBK298" s="21"/>
      <c r="FBL298" s="21"/>
      <c r="FBM298" s="21"/>
      <c r="FBN298" s="21"/>
      <c r="FBO298" s="21"/>
      <c r="FBP298" s="21"/>
      <c r="FBQ298" s="21"/>
      <c r="FBR298" s="21"/>
      <c r="FBS298" s="21"/>
      <c r="FBT298" s="21"/>
      <c r="FBU298" s="21"/>
      <c r="FBV298" s="21"/>
      <c r="FBW298" s="21"/>
      <c r="FBX298" s="21"/>
      <c r="FBY298" s="21"/>
      <c r="FBZ298" s="21"/>
      <c r="FCA298" s="21"/>
      <c r="FCB298" s="21"/>
      <c r="FCC298" s="21"/>
      <c r="FCD298" s="21"/>
      <c r="FCE298" s="21"/>
      <c r="FCF298" s="21"/>
      <c r="FCG298" s="21"/>
      <c r="FCH298" s="21"/>
      <c r="FCI298" s="21"/>
      <c r="FCJ298" s="21"/>
      <c r="FCK298" s="21"/>
      <c r="FCL298" s="21"/>
      <c r="FCM298" s="21"/>
      <c r="FCN298" s="21"/>
      <c r="FCO298" s="21"/>
      <c r="FCP298" s="21"/>
      <c r="FCQ298" s="21"/>
      <c r="FCR298" s="21"/>
      <c r="FCS298" s="21"/>
      <c r="FCT298" s="21"/>
      <c r="FCU298" s="21"/>
      <c r="FCV298" s="21"/>
      <c r="FCW298" s="21"/>
      <c r="FCX298" s="21"/>
      <c r="FCY298" s="21"/>
      <c r="FCZ298" s="21"/>
      <c r="FDA298" s="21"/>
      <c r="FDB298" s="21"/>
      <c r="FDC298" s="21"/>
      <c r="FDD298" s="21"/>
      <c r="FDE298" s="21"/>
      <c r="FDF298" s="21"/>
      <c r="FDG298" s="21"/>
      <c r="FDH298" s="21"/>
      <c r="FDI298" s="21"/>
      <c r="FDJ298" s="21"/>
      <c r="FDK298" s="21"/>
      <c r="FDL298" s="21"/>
      <c r="FDM298" s="21"/>
      <c r="FDN298" s="21"/>
      <c r="FDO298" s="21"/>
      <c r="FDP298" s="21"/>
      <c r="FDQ298" s="21"/>
      <c r="FDR298" s="21"/>
      <c r="FDS298" s="21"/>
      <c r="FDT298" s="21"/>
      <c r="FDU298" s="21"/>
      <c r="FDV298" s="21"/>
      <c r="FDW298" s="21"/>
      <c r="FDX298" s="21"/>
      <c r="FDY298" s="21"/>
      <c r="FDZ298" s="21"/>
      <c r="FEA298" s="21"/>
      <c r="FEB298" s="21"/>
      <c r="FEC298" s="21"/>
      <c r="FED298" s="21"/>
      <c r="FEE298" s="21"/>
      <c r="FEF298" s="21"/>
      <c r="FEG298" s="21"/>
      <c r="FEH298" s="21"/>
      <c r="FEI298" s="21"/>
      <c r="FEJ298" s="21"/>
      <c r="FEK298" s="21"/>
      <c r="FEL298" s="21"/>
      <c r="FEM298" s="21"/>
      <c r="FEN298" s="21"/>
      <c r="FEO298" s="21"/>
      <c r="FEP298" s="21"/>
      <c r="FEQ298" s="21"/>
      <c r="FER298" s="21"/>
      <c r="FES298" s="21"/>
      <c r="FET298" s="21"/>
      <c r="FEU298" s="21"/>
      <c r="FEV298" s="21"/>
      <c r="FEW298" s="21"/>
      <c r="FEX298" s="21"/>
      <c r="FEY298" s="21"/>
      <c r="FEZ298" s="21"/>
      <c r="FFA298" s="21"/>
      <c r="FFB298" s="21"/>
      <c r="FFC298" s="21"/>
      <c r="FFD298" s="21"/>
      <c r="FFE298" s="21"/>
      <c r="FFF298" s="21"/>
      <c r="FFG298" s="21"/>
      <c r="FFH298" s="21"/>
      <c r="FFI298" s="21"/>
      <c r="FFJ298" s="21"/>
      <c r="FFK298" s="21"/>
      <c r="FFL298" s="21"/>
      <c r="FFM298" s="21"/>
      <c r="FFN298" s="21"/>
      <c r="FFO298" s="21"/>
      <c r="FFP298" s="21"/>
      <c r="FFQ298" s="21"/>
      <c r="FFR298" s="21"/>
      <c r="FFS298" s="21"/>
      <c r="FFT298" s="21"/>
      <c r="FFU298" s="21"/>
      <c r="FFV298" s="21"/>
      <c r="FFW298" s="21"/>
      <c r="FFX298" s="21"/>
      <c r="FFY298" s="21"/>
      <c r="FFZ298" s="21"/>
      <c r="FGA298" s="21"/>
      <c r="FGB298" s="21"/>
      <c r="FGC298" s="21"/>
      <c r="FGD298" s="21"/>
      <c r="FGE298" s="21"/>
      <c r="FGF298" s="21"/>
      <c r="FGG298" s="21"/>
      <c r="FGH298" s="21"/>
      <c r="FGI298" s="21"/>
      <c r="FGJ298" s="21"/>
      <c r="FGK298" s="21"/>
      <c r="FGL298" s="21"/>
      <c r="FGM298" s="21"/>
      <c r="FGN298" s="21"/>
      <c r="FGO298" s="21"/>
      <c r="FGP298" s="21"/>
      <c r="FGQ298" s="21"/>
      <c r="FGR298" s="21"/>
      <c r="FGS298" s="21"/>
      <c r="FGT298" s="21"/>
      <c r="FGU298" s="21"/>
      <c r="FGV298" s="21"/>
      <c r="FGW298" s="21"/>
      <c r="FGX298" s="21"/>
      <c r="FGY298" s="21"/>
      <c r="FGZ298" s="21"/>
      <c r="FHA298" s="21"/>
      <c r="FHB298" s="21"/>
      <c r="FHC298" s="21"/>
      <c r="FHD298" s="21"/>
      <c r="FHE298" s="21"/>
      <c r="FHF298" s="21"/>
      <c r="FHG298" s="21"/>
      <c r="FHH298" s="21"/>
      <c r="FHI298" s="21"/>
      <c r="FHJ298" s="21"/>
      <c r="FHK298" s="21"/>
      <c r="FHL298" s="21"/>
      <c r="FHM298" s="21"/>
      <c r="FHN298" s="21"/>
      <c r="FHO298" s="21"/>
      <c r="FHP298" s="21"/>
      <c r="FHQ298" s="21"/>
      <c r="FHR298" s="21"/>
      <c r="FHS298" s="21"/>
      <c r="FHT298" s="21"/>
      <c r="FHU298" s="21"/>
      <c r="FHV298" s="21"/>
      <c r="FHW298" s="21"/>
      <c r="FHX298" s="21"/>
      <c r="FHY298" s="21"/>
      <c r="FHZ298" s="21"/>
      <c r="FIA298" s="21"/>
      <c r="FIB298" s="21"/>
      <c r="FIC298" s="21"/>
      <c r="FID298" s="21"/>
      <c r="FIE298" s="21"/>
      <c r="FIF298" s="21"/>
      <c r="FIG298" s="21"/>
      <c r="FIH298" s="21"/>
      <c r="FII298" s="21"/>
      <c r="FIJ298" s="21"/>
      <c r="FIK298" s="21"/>
      <c r="FIL298" s="21"/>
      <c r="FIM298" s="21"/>
      <c r="FIN298" s="21"/>
      <c r="FIO298" s="21"/>
      <c r="FIP298" s="21"/>
      <c r="FIQ298" s="21"/>
      <c r="FIR298" s="21"/>
      <c r="FIS298" s="21"/>
      <c r="FIT298" s="21"/>
      <c r="FIU298" s="21"/>
      <c r="FIV298" s="21"/>
      <c r="FIW298" s="21"/>
      <c r="FIX298" s="21"/>
      <c r="FIY298" s="21"/>
      <c r="FIZ298" s="21"/>
      <c r="FJA298" s="21"/>
      <c r="FJB298" s="21"/>
      <c r="FJC298" s="21"/>
      <c r="FJD298" s="21"/>
      <c r="FJE298" s="21"/>
      <c r="FJF298" s="21"/>
      <c r="FJG298" s="21"/>
      <c r="FJH298" s="21"/>
      <c r="FJI298" s="21"/>
      <c r="FJJ298" s="21"/>
      <c r="FJK298" s="21"/>
      <c r="FJL298" s="21"/>
      <c r="FJM298" s="21"/>
      <c r="FJN298" s="21"/>
      <c r="FJO298" s="21"/>
      <c r="FJP298" s="21"/>
      <c r="FJQ298" s="21"/>
      <c r="FJR298" s="21"/>
      <c r="FJS298" s="21"/>
      <c r="FJT298" s="21"/>
      <c r="FJU298" s="21"/>
      <c r="FJV298" s="21"/>
      <c r="FJW298" s="21"/>
      <c r="FJX298" s="21"/>
      <c r="FJY298" s="21"/>
      <c r="FJZ298" s="21"/>
      <c r="FKA298" s="21"/>
      <c r="FKB298" s="21"/>
      <c r="FKC298" s="21"/>
      <c r="FKD298" s="21"/>
      <c r="FKE298" s="21"/>
      <c r="FKF298" s="21"/>
      <c r="FKG298" s="21"/>
      <c r="FKH298" s="21"/>
      <c r="FKI298" s="21"/>
      <c r="FKJ298" s="21"/>
      <c r="FKK298" s="21"/>
      <c r="FKL298" s="21"/>
      <c r="FKM298" s="21"/>
      <c r="FKN298" s="21"/>
      <c r="FKO298" s="21"/>
      <c r="FKP298" s="21"/>
      <c r="FKQ298" s="21"/>
      <c r="FKR298" s="21"/>
      <c r="FKS298" s="21"/>
      <c r="FKT298" s="21"/>
      <c r="FKU298" s="21"/>
      <c r="FKV298" s="21"/>
      <c r="FKW298" s="21"/>
      <c r="FKX298" s="21"/>
      <c r="FKY298" s="21"/>
      <c r="FKZ298" s="21"/>
      <c r="FLA298" s="21"/>
      <c r="FLB298" s="21"/>
      <c r="FLC298" s="21"/>
      <c r="FLD298" s="21"/>
      <c r="FLE298" s="21"/>
      <c r="FLF298" s="21"/>
      <c r="FLG298" s="21"/>
      <c r="FLH298" s="21"/>
      <c r="FLI298" s="21"/>
      <c r="FLJ298" s="21"/>
      <c r="FLK298" s="21"/>
      <c r="FLL298" s="21"/>
      <c r="FLM298" s="21"/>
      <c r="FLN298" s="21"/>
      <c r="FLO298" s="21"/>
      <c r="FLP298" s="21"/>
      <c r="FLQ298" s="21"/>
      <c r="FLR298" s="21"/>
      <c r="FLS298" s="21"/>
      <c r="FLT298" s="21"/>
      <c r="FLU298" s="21"/>
      <c r="FLV298" s="21"/>
      <c r="FLW298" s="21"/>
      <c r="FLX298" s="21"/>
      <c r="FLY298" s="21"/>
      <c r="FLZ298" s="21"/>
      <c r="FMA298" s="21"/>
      <c r="FMB298" s="21"/>
      <c r="FMC298" s="21"/>
      <c r="FMD298" s="21"/>
      <c r="FME298" s="21"/>
      <c r="FMF298" s="21"/>
      <c r="FMG298" s="21"/>
      <c r="FMH298" s="21"/>
      <c r="FMI298" s="21"/>
      <c r="FMJ298" s="21"/>
      <c r="FMK298" s="21"/>
      <c r="FML298" s="21"/>
      <c r="FMM298" s="21"/>
      <c r="FMN298" s="21"/>
      <c r="FMO298" s="21"/>
      <c r="FMP298" s="21"/>
      <c r="FMQ298" s="21"/>
      <c r="FMR298" s="21"/>
      <c r="FMS298" s="21"/>
      <c r="FMT298" s="21"/>
      <c r="FMU298" s="21"/>
      <c r="FMV298" s="21"/>
      <c r="FMW298" s="21"/>
      <c r="FMX298" s="21"/>
      <c r="FMY298" s="21"/>
      <c r="FMZ298" s="21"/>
      <c r="FNA298" s="21"/>
      <c r="FNB298" s="21"/>
      <c r="FNC298" s="21"/>
      <c r="FND298" s="21"/>
      <c r="FNE298" s="21"/>
      <c r="FNF298" s="21"/>
      <c r="FNG298" s="21"/>
      <c r="FNH298" s="21"/>
      <c r="FNI298" s="21"/>
      <c r="FNJ298" s="21"/>
      <c r="FNK298" s="21"/>
      <c r="FNL298" s="21"/>
      <c r="FNM298" s="21"/>
      <c r="FNN298" s="21"/>
      <c r="FNO298" s="21"/>
      <c r="FNP298" s="21"/>
      <c r="FNQ298" s="21"/>
      <c r="FNR298" s="21"/>
      <c r="FNS298" s="21"/>
      <c r="FNT298" s="21"/>
      <c r="FNU298" s="21"/>
      <c r="FNV298" s="21"/>
      <c r="FNW298" s="21"/>
      <c r="FNX298" s="21"/>
      <c r="FNY298" s="21"/>
      <c r="FNZ298" s="21"/>
      <c r="FOA298" s="21"/>
      <c r="FOB298" s="21"/>
      <c r="FOC298" s="21"/>
      <c r="FOD298" s="21"/>
      <c r="FOE298" s="21"/>
      <c r="FOF298" s="21"/>
      <c r="FOG298" s="21"/>
      <c r="FOH298" s="21"/>
      <c r="FOI298" s="21"/>
      <c r="FOJ298" s="21"/>
      <c r="FOK298" s="21"/>
      <c r="FOL298" s="21"/>
      <c r="FOM298" s="21"/>
      <c r="FON298" s="21"/>
      <c r="FOO298" s="21"/>
      <c r="FOP298" s="21"/>
      <c r="FOQ298" s="21"/>
      <c r="FOR298" s="21"/>
      <c r="FOS298" s="21"/>
      <c r="FOT298" s="21"/>
      <c r="FOU298" s="21"/>
      <c r="FOV298" s="21"/>
      <c r="FOW298" s="21"/>
      <c r="FOX298" s="21"/>
      <c r="FOY298" s="21"/>
      <c r="FOZ298" s="21"/>
      <c r="FPA298" s="21"/>
      <c r="FPB298" s="21"/>
      <c r="FPC298" s="21"/>
      <c r="FPD298" s="21"/>
      <c r="FPE298" s="21"/>
      <c r="FPF298" s="21"/>
      <c r="FPG298" s="21"/>
      <c r="FPH298" s="21"/>
      <c r="FPI298" s="21"/>
      <c r="FPJ298" s="21"/>
      <c r="FPK298" s="21"/>
      <c r="FPL298" s="21"/>
      <c r="FPM298" s="21"/>
      <c r="FPN298" s="21"/>
      <c r="FPO298" s="21"/>
      <c r="FPP298" s="21"/>
      <c r="FPQ298" s="21"/>
      <c r="FPR298" s="21"/>
      <c r="FPS298" s="21"/>
      <c r="FPT298" s="21"/>
      <c r="FPU298" s="21"/>
      <c r="FPV298" s="21"/>
      <c r="FPW298" s="21"/>
      <c r="FPX298" s="21"/>
      <c r="FPY298" s="21"/>
      <c r="FPZ298" s="21"/>
      <c r="FQA298" s="21"/>
      <c r="FQB298" s="21"/>
      <c r="FQC298" s="21"/>
      <c r="FQD298" s="21"/>
      <c r="FQE298" s="21"/>
      <c r="FQF298" s="21"/>
      <c r="FQG298" s="21"/>
      <c r="FQH298" s="21"/>
      <c r="FQI298" s="21"/>
      <c r="FQJ298" s="21"/>
      <c r="FQK298" s="21"/>
      <c r="FQL298" s="21"/>
      <c r="FQM298" s="21"/>
      <c r="FQN298" s="21"/>
      <c r="FQO298" s="21"/>
      <c r="FQP298" s="21"/>
      <c r="FQQ298" s="21"/>
      <c r="FQR298" s="21"/>
      <c r="FQS298" s="21"/>
      <c r="FQT298" s="21"/>
      <c r="FQU298" s="21"/>
      <c r="FQV298" s="21"/>
      <c r="FQW298" s="21"/>
      <c r="FQX298" s="21"/>
      <c r="FQY298" s="21"/>
      <c r="FQZ298" s="21"/>
      <c r="FRA298" s="21"/>
      <c r="FRB298" s="21"/>
      <c r="FRC298" s="21"/>
      <c r="FRD298" s="21"/>
      <c r="FRE298" s="21"/>
      <c r="FRF298" s="21"/>
      <c r="FRG298" s="21"/>
      <c r="FRH298" s="21"/>
      <c r="FRI298" s="21"/>
      <c r="FRJ298" s="21"/>
      <c r="FRK298" s="21"/>
      <c r="FRL298" s="21"/>
      <c r="FRM298" s="21"/>
      <c r="FRN298" s="21"/>
      <c r="FRO298" s="21"/>
      <c r="FRP298" s="21"/>
      <c r="FRQ298" s="21"/>
      <c r="FRR298" s="21"/>
      <c r="FRS298" s="21"/>
      <c r="FRT298" s="21"/>
      <c r="FRU298" s="21"/>
      <c r="FRV298" s="21"/>
      <c r="FRW298" s="21"/>
      <c r="FRX298" s="21"/>
      <c r="FRY298" s="21"/>
      <c r="FRZ298" s="21"/>
      <c r="FSA298" s="21"/>
      <c r="FSB298" s="21"/>
      <c r="FSC298" s="21"/>
      <c r="FSD298" s="21"/>
      <c r="FSE298" s="21"/>
      <c r="FSF298" s="21"/>
      <c r="FSG298" s="21"/>
      <c r="FSH298" s="21"/>
      <c r="FSI298" s="21"/>
      <c r="FSJ298" s="21"/>
      <c r="FSK298" s="21"/>
      <c r="FSL298" s="21"/>
      <c r="FSM298" s="21"/>
      <c r="FSN298" s="21"/>
      <c r="FSO298" s="21"/>
      <c r="FSP298" s="21"/>
      <c r="FSQ298" s="21"/>
      <c r="FSR298" s="21"/>
      <c r="FSS298" s="21"/>
      <c r="FST298" s="21"/>
      <c r="FSU298" s="21"/>
      <c r="FSV298" s="21"/>
      <c r="FSW298" s="21"/>
      <c r="FSX298" s="21"/>
      <c r="FSY298" s="21"/>
      <c r="FSZ298" s="21"/>
      <c r="FTA298" s="21"/>
      <c r="FTB298" s="21"/>
      <c r="FTC298" s="21"/>
      <c r="FTD298" s="21"/>
      <c r="FTE298" s="21"/>
      <c r="FTF298" s="21"/>
      <c r="FTG298" s="21"/>
      <c r="FTH298" s="21"/>
      <c r="FTI298" s="21"/>
      <c r="FTJ298" s="21"/>
      <c r="FTK298" s="21"/>
      <c r="FTL298" s="21"/>
      <c r="FTM298" s="21"/>
      <c r="FTN298" s="21"/>
      <c r="FTO298" s="21"/>
      <c r="FTP298" s="21"/>
      <c r="FTQ298" s="21"/>
      <c r="FTR298" s="21"/>
      <c r="FTS298" s="21"/>
      <c r="FTT298" s="21"/>
      <c r="FTU298" s="21"/>
      <c r="FTV298" s="21"/>
      <c r="FTW298" s="21"/>
      <c r="FTX298" s="21"/>
      <c r="FTY298" s="21"/>
      <c r="FTZ298" s="21"/>
      <c r="FUA298" s="21"/>
      <c r="FUB298" s="21"/>
      <c r="FUC298" s="21"/>
      <c r="FUD298" s="21"/>
      <c r="FUE298" s="21"/>
      <c r="FUF298" s="21"/>
      <c r="FUG298" s="21"/>
      <c r="FUH298" s="21"/>
      <c r="FUI298" s="21"/>
      <c r="FUJ298" s="21"/>
      <c r="FUK298" s="21"/>
      <c r="FUL298" s="21"/>
      <c r="FUM298" s="21"/>
      <c r="FUN298" s="21"/>
      <c r="FUO298" s="21"/>
      <c r="FUP298" s="21"/>
      <c r="FUQ298" s="21"/>
      <c r="FUR298" s="21"/>
      <c r="FUS298" s="21"/>
      <c r="FUT298" s="21"/>
      <c r="FUU298" s="21"/>
      <c r="FUV298" s="21"/>
      <c r="FUW298" s="21"/>
      <c r="FUX298" s="21"/>
      <c r="FUY298" s="21"/>
      <c r="FUZ298" s="21"/>
      <c r="FVA298" s="21"/>
      <c r="FVB298" s="21"/>
      <c r="FVC298" s="21"/>
      <c r="FVD298" s="21"/>
      <c r="FVE298" s="21"/>
      <c r="FVF298" s="21"/>
      <c r="FVG298" s="21"/>
      <c r="FVH298" s="21"/>
      <c r="FVI298" s="21"/>
      <c r="FVJ298" s="21"/>
      <c r="FVK298" s="21"/>
      <c r="FVL298" s="21"/>
      <c r="FVM298" s="21"/>
      <c r="FVN298" s="21"/>
      <c r="FVO298" s="21"/>
      <c r="FVP298" s="21"/>
      <c r="FVQ298" s="21"/>
      <c r="FVR298" s="21"/>
      <c r="FVS298" s="21"/>
      <c r="FVT298" s="21"/>
      <c r="FVU298" s="21"/>
      <c r="FVV298" s="21"/>
      <c r="FVW298" s="21"/>
      <c r="FVX298" s="21"/>
      <c r="FVY298" s="21"/>
      <c r="FVZ298" s="21"/>
      <c r="FWA298" s="21"/>
      <c r="FWB298" s="21"/>
      <c r="FWC298" s="21"/>
      <c r="FWD298" s="21"/>
      <c r="FWE298" s="21"/>
      <c r="FWF298" s="21"/>
      <c r="FWG298" s="21"/>
      <c r="FWH298" s="21"/>
      <c r="FWI298" s="21"/>
      <c r="FWJ298" s="21"/>
      <c r="FWK298" s="21"/>
      <c r="FWL298" s="21"/>
      <c r="FWM298" s="21"/>
      <c r="FWN298" s="21"/>
      <c r="FWO298" s="21"/>
      <c r="FWP298" s="21"/>
      <c r="FWQ298" s="21"/>
      <c r="FWR298" s="21"/>
      <c r="FWS298" s="21"/>
      <c r="FWT298" s="21"/>
      <c r="FWU298" s="21"/>
      <c r="FWV298" s="21"/>
      <c r="FWW298" s="21"/>
      <c r="FWX298" s="21"/>
      <c r="FWY298" s="21"/>
      <c r="FWZ298" s="21"/>
      <c r="FXA298" s="21"/>
      <c r="FXB298" s="21"/>
      <c r="FXC298" s="21"/>
      <c r="FXD298" s="21"/>
      <c r="FXE298" s="21"/>
      <c r="FXF298" s="21"/>
      <c r="FXG298" s="21"/>
      <c r="FXH298" s="21"/>
      <c r="FXI298" s="21"/>
      <c r="FXJ298" s="21"/>
      <c r="FXK298" s="21"/>
      <c r="FXL298" s="21"/>
      <c r="FXM298" s="21"/>
      <c r="FXN298" s="21"/>
      <c r="FXO298" s="21"/>
      <c r="FXP298" s="21"/>
      <c r="FXQ298" s="21"/>
      <c r="FXR298" s="21"/>
      <c r="FXS298" s="21"/>
      <c r="FXT298" s="21"/>
      <c r="FXU298" s="21"/>
      <c r="FXV298" s="21"/>
      <c r="FXW298" s="21"/>
      <c r="FXX298" s="21"/>
      <c r="FXY298" s="21"/>
      <c r="FXZ298" s="21"/>
      <c r="FYA298" s="21"/>
      <c r="FYB298" s="21"/>
      <c r="FYC298" s="21"/>
      <c r="FYD298" s="21"/>
      <c r="FYE298" s="21"/>
      <c r="FYF298" s="21"/>
      <c r="FYG298" s="21"/>
      <c r="FYH298" s="21"/>
      <c r="FYI298" s="21"/>
      <c r="FYJ298" s="21"/>
      <c r="FYK298" s="21"/>
      <c r="FYL298" s="21"/>
      <c r="FYM298" s="21"/>
      <c r="FYN298" s="21"/>
      <c r="FYO298" s="21"/>
      <c r="FYP298" s="21"/>
      <c r="FYQ298" s="21"/>
      <c r="FYR298" s="21"/>
      <c r="FYS298" s="21"/>
      <c r="FYT298" s="21"/>
      <c r="FYU298" s="21"/>
      <c r="FYV298" s="21"/>
      <c r="FYW298" s="21"/>
      <c r="FYX298" s="21"/>
      <c r="FYY298" s="21"/>
      <c r="FYZ298" s="21"/>
      <c r="FZA298" s="21"/>
      <c r="FZB298" s="21"/>
      <c r="FZC298" s="21"/>
      <c r="FZD298" s="21"/>
      <c r="FZE298" s="21"/>
      <c r="FZF298" s="21"/>
      <c r="FZG298" s="21"/>
      <c r="FZH298" s="21"/>
      <c r="FZI298" s="21"/>
      <c r="FZJ298" s="21"/>
      <c r="FZK298" s="21"/>
      <c r="FZL298" s="21"/>
      <c r="FZM298" s="21"/>
      <c r="FZN298" s="21"/>
      <c r="FZO298" s="21"/>
      <c r="FZP298" s="21"/>
      <c r="FZQ298" s="21"/>
      <c r="FZR298" s="21"/>
      <c r="FZS298" s="21"/>
      <c r="FZT298" s="21"/>
      <c r="FZU298" s="21"/>
      <c r="FZV298" s="21"/>
      <c r="FZW298" s="21"/>
      <c r="FZX298" s="21"/>
      <c r="FZY298" s="21"/>
      <c r="FZZ298" s="21"/>
      <c r="GAA298" s="21"/>
      <c r="GAB298" s="21"/>
      <c r="GAC298" s="21"/>
      <c r="GAD298" s="21"/>
      <c r="GAE298" s="21"/>
      <c r="GAF298" s="21"/>
      <c r="GAG298" s="21"/>
      <c r="GAH298" s="21"/>
      <c r="GAI298" s="21"/>
      <c r="GAJ298" s="21"/>
      <c r="GAK298" s="21"/>
      <c r="GAL298" s="21"/>
      <c r="GAM298" s="21"/>
      <c r="GAN298" s="21"/>
      <c r="GAO298" s="21"/>
      <c r="GAP298" s="21"/>
      <c r="GAQ298" s="21"/>
      <c r="GAR298" s="21"/>
      <c r="GAS298" s="21"/>
      <c r="GAT298" s="21"/>
      <c r="GAU298" s="21"/>
      <c r="GAV298" s="21"/>
      <c r="GAW298" s="21"/>
      <c r="GAX298" s="21"/>
      <c r="GAY298" s="21"/>
      <c r="GAZ298" s="21"/>
      <c r="GBA298" s="21"/>
      <c r="GBB298" s="21"/>
      <c r="GBC298" s="21"/>
      <c r="GBD298" s="21"/>
      <c r="GBE298" s="21"/>
      <c r="GBF298" s="21"/>
      <c r="GBG298" s="21"/>
      <c r="GBH298" s="21"/>
      <c r="GBI298" s="21"/>
      <c r="GBJ298" s="21"/>
      <c r="GBK298" s="21"/>
      <c r="GBL298" s="21"/>
      <c r="GBM298" s="21"/>
      <c r="GBN298" s="21"/>
      <c r="GBO298" s="21"/>
      <c r="GBP298" s="21"/>
      <c r="GBQ298" s="21"/>
      <c r="GBR298" s="21"/>
      <c r="GBS298" s="21"/>
      <c r="GBT298" s="21"/>
      <c r="GBU298" s="21"/>
      <c r="GBV298" s="21"/>
      <c r="GBW298" s="21"/>
      <c r="GBX298" s="21"/>
      <c r="GBY298" s="21"/>
      <c r="GBZ298" s="21"/>
      <c r="GCA298" s="21"/>
      <c r="GCB298" s="21"/>
      <c r="GCC298" s="21"/>
      <c r="GCD298" s="21"/>
      <c r="GCE298" s="21"/>
      <c r="GCF298" s="21"/>
      <c r="GCG298" s="21"/>
      <c r="GCH298" s="21"/>
      <c r="GCI298" s="21"/>
      <c r="GCJ298" s="21"/>
      <c r="GCK298" s="21"/>
      <c r="GCL298" s="21"/>
      <c r="GCM298" s="21"/>
      <c r="GCN298" s="21"/>
      <c r="GCO298" s="21"/>
      <c r="GCP298" s="21"/>
      <c r="GCQ298" s="21"/>
      <c r="GCR298" s="21"/>
      <c r="GCS298" s="21"/>
      <c r="GCT298" s="21"/>
      <c r="GCU298" s="21"/>
      <c r="GCV298" s="21"/>
      <c r="GCW298" s="21"/>
      <c r="GCX298" s="21"/>
      <c r="GCY298" s="21"/>
      <c r="GCZ298" s="21"/>
      <c r="GDA298" s="21"/>
      <c r="GDB298" s="21"/>
      <c r="GDC298" s="21"/>
      <c r="GDD298" s="21"/>
      <c r="GDE298" s="21"/>
      <c r="GDF298" s="21"/>
      <c r="GDG298" s="21"/>
      <c r="GDH298" s="21"/>
      <c r="GDI298" s="21"/>
      <c r="GDJ298" s="21"/>
      <c r="GDK298" s="21"/>
      <c r="GDL298" s="21"/>
      <c r="GDM298" s="21"/>
      <c r="GDN298" s="21"/>
      <c r="GDO298" s="21"/>
      <c r="GDP298" s="21"/>
      <c r="GDQ298" s="21"/>
      <c r="GDR298" s="21"/>
      <c r="GDS298" s="21"/>
      <c r="GDT298" s="21"/>
      <c r="GDU298" s="21"/>
      <c r="GDV298" s="21"/>
      <c r="GDW298" s="21"/>
      <c r="GDX298" s="21"/>
      <c r="GDY298" s="21"/>
      <c r="GDZ298" s="21"/>
      <c r="GEA298" s="21"/>
      <c r="GEB298" s="21"/>
      <c r="GEC298" s="21"/>
      <c r="GED298" s="21"/>
      <c r="GEE298" s="21"/>
      <c r="GEF298" s="21"/>
      <c r="GEG298" s="21"/>
      <c r="GEH298" s="21"/>
      <c r="GEI298" s="21"/>
      <c r="GEJ298" s="21"/>
      <c r="GEK298" s="21"/>
      <c r="GEL298" s="21"/>
      <c r="GEM298" s="21"/>
      <c r="GEN298" s="21"/>
      <c r="GEO298" s="21"/>
      <c r="GEP298" s="21"/>
      <c r="GEQ298" s="21"/>
      <c r="GER298" s="21"/>
      <c r="GES298" s="21"/>
      <c r="GET298" s="21"/>
      <c r="GEU298" s="21"/>
      <c r="GEV298" s="21"/>
      <c r="GEW298" s="21"/>
      <c r="GEX298" s="21"/>
      <c r="GEY298" s="21"/>
      <c r="GEZ298" s="21"/>
      <c r="GFA298" s="21"/>
      <c r="GFB298" s="21"/>
      <c r="GFC298" s="21"/>
      <c r="GFD298" s="21"/>
      <c r="GFE298" s="21"/>
      <c r="GFF298" s="21"/>
      <c r="GFG298" s="21"/>
      <c r="GFH298" s="21"/>
      <c r="GFI298" s="21"/>
      <c r="GFJ298" s="21"/>
      <c r="GFK298" s="21"/>
      <c r="GFL298" s="21"/>
      <c r="GFM298" s="21"/>
      <c r="GFN298" s="21"/>
      <c r="GFO298" s="21"/>
      <c r="GFP298" s="21"/>
      <c r="GFQ298" s="21"/>
      <c r="GFR298" s="21"/>
      <c r="GFS298" s="21"/>
      <c r="GFT298" s="21"/>
      <c r="GFU298" s="21"/>
      <c r="GFV298" s="21"/>
      <c r="GFW298" s="21"/>
      <c r="GFX298" s="21"/>
      <c r="GFY298" s="21"/>
      <c r="GFZ298" s="21"/>
      <c r="GGA298" s="21"/>
      <c r="GGB298" s="21"/>
      <c r="GGC298" s="21"/>
      <c r="GGD298" s="21"/>
      <c r="GGE298" s="21"/>
      <c r="GGF298" s="21"/>
      <c r="GGG298" s="21"/>
      <c r="GGH298" s="21"/>
      <c r="GGI298" s="21"/>
      <c r="GGJ298" s="21"/>
      <c r="GGK298" s="21"/>
      <c r="GGL298" s="21"/>
      <c r="GGM298" s="21"/>
      <c r="GGN298" s="21"/>
      <c r="GGO298" s="21"/>
      <c r="GGP298" s="21"/>
      <c r="GGQ298" s="21"/>
      <c r="GGR298" s="21"/>
      <c r="GGS298" s="21"/>
      <c r="GGT298" s="21"/>
      <c r="GGU298" s="21"/>
      <c r="GGV298" s="21"/>
      <c r="GGW298" s="21"/>
      <c r="GGX298" s="21"/>
      <c r="GGY298" s="21"/>
      <c r="GGZ298" s="21"/>
      <c r="GHA298" s="21"/>
      <c r="GHB298" s="21"/>
      <c r="GHC298" s="21"/>
      <c r="GHD298" s="21"/>
      <c r="GHE298" s="21"/>
      <c r="GHF298" s="21"/>
      <c r="GHG298" s="21"/>
      <c r="GHH298" s="21"/>
      <c r="GHI298" s="21"/>
      <c r="GHJ298" s="21"/>
      <c r="GHK298" s="21"/>
      <c r="GHL298" s="21"/>
      <c r="GHM298" s="21"/>
      <c r="GHN298" s="21"/>
      <c r="GHO298" s="21"/>
      <c r="GHP298" s="21"/>
      <c r="GHQ298" s="21"/>
      <c r="GHR298" s="21"/>
      <c r="GHS298" s="21"/>
      <c r="GHT298" s="21"/>
      <c r="GHU298" s="21"/>
      <c r="GHV298" s="21"/>
      <c r="GHW298" s="21"/>
      <c r="GHX298" s="21"/>
      <c r="GHY298" s="21"/>
      <c r="GHZ298" s="21"/>
      <c r="GIA298" s="21"/>
      <c r="GIB298" s="21"/>
      <c r="GIC298" s="21"/>
      <c r="GID298" s="21"/>
      <c r="GIE298" s="21"/>
      <c r="GIF298" s="21"/>
      <c r="GIG298" s="21"/>
      <c r="GIH298" s="21"/>
      <c r="GII298" s="21"/>
      <c r="GIJ298" s="21"/>
      <c r="GIK298" s="21"/>
      <c r="GIL298" s="21"/>
      <c r="GIM298" s="21"/>
      <c r="GIN298" s="21"/>
      <c r="GIO298" s="21"/>
      <c r="GIP298" s="21"/>
      <c r="GIQ298" s="21"/>
      <c r="GIR298" s="21"/>
      <c r="GIS298" s="21"/>
      <c r="GIT298" s="21"/>
      <c r="GIU298" s="21"/>
      <c r="GIV298" s="21"/>
      <c r="GIW298" s="21"/>
      <c r="GIX298" s="21"/>
      <c r="GIY298" s="21"/>
      <c r="GIZ298" s="21"/>
      <c r="GJA298" s="21"/>
      <c r="GJB298" s="21"/>
      <c r="GJC298" s="21"/>
      <c r="GJD298" s="21"/>
      <c r="GJE298" s="21"/>
      <c r="GJF298" s="21"/>
      <c r="GJG298" s="21"/>
      <c r="GJH298" s="21"/>
      <c r="GJI298" s="21"/>
      <c r="GJJ298" s="21"/>
      <c r="GJK298" s="21"/>
      <c r="GJL298" s="21"/>
      <c r="GJM298" s="21"/>
      <c r="GJN298" s="21"/>
      <c r="GJO298" s="21"/>
      <c r="GJP298" s="21"/>
      <c r="GJQ298" s="21"/>
      <c r="GJR298" s="21"/>
      <c r="GJS298" s="21"/>
      <c r="GJT298" s="21"/>
      <c r="GJU298" s="21"/>
      <c r="GJV298" s="21"/>
      <c r="GJW298" s="21"/>
      <c r="GJX298" s="21"/>
      <c r="GJY298" s="21"/>
      <c r="GJZ298" s="21"/>
      <c r="GKA298" s="21"/>
      <c r="GKB298" s="21"/>
      <c r="GKC298" s="21"/>
      <c r="GKD298" s="21"/>
      <c r="GKE298" s="21"/>
      <c r="GKF298" s="21"/>
      <c r="GKG298" s="21"/>
      <c r="GKH298" s="21"/>
      <c r="GKI298" s="21"/>
      <c r="GKJ298" s="21"/>
      <c r="GKK298" s="21"/>
      <c r="GKL298" s="21"/>
      <c r="GKM298" s="21"/>
      <c r="GKN298" s="21"/>
      <c r="GKO298" s="21"/>
      <c r="GKP298" s="21"/>
      <c r="GKQ298" s="21"/>
      <c r="GKR298" s="21"/>
      <c r="GKS298" s="21"/>
      <c r="GKT298" s="21"/>
      <c r="GKU298" s="21"/>
      <c r="GKV298" s="21"/>
      <c r="GKW298" s="21"/>
      <c r="GKX298" s="21"/>
      <c r="GKY298" s="21"/>
      <c r="GKZ298" s="21"/>
      <c r="GLA298" s="21"/>
      <c r="GLB298" s="21"/>
      <c r="GLC298" s="21"/>
      <c r="GLD298" s="21"/>
      <c r="GLE298" s="21"/>
      <c r="GLF298" s="21"/>
      <c r="GLG298" s="21"/>
      <c r="GLH298" s="21"/>
      <c r="GLI298" s="21"/>
      <c r="GLJ298" s="21"/>
      <c r="GLK298" s="21"/>
      <c r="GLL298" s="21"/>
      <c r="GLM298" s="21"/>
      <c r="GLN298" s="21"/>
      <c r="GLO298" s="21"/>
      <c r="GLP298" s="21"/>
      <c r="GLQ298" s="21"/>
      <c r="GLR298" s="21"/>
      <c r="GLS298" s="21"/>
      <c r="GLT298" s="21"/>
      <c r="GLU298" s="21"/>
      <c r="GLV298" s="21"/>
      <c r="GLW298" s="21"/>
      <c r="GLX298" s="21"/>
      <c r="GLY298" s="21"/>
      <c r="GLZ298" s="21"/>
      <c r="GMA298" s="21"/>
      <c r="GMB298" s="21"/>
      <c r="GMC298" s="21"/>
      <c r="GMD298" s="21"/>
      <c r="GME298" s="21"/>
      <c r="GMF298" s="21"/>
      <c r="GMG298" s="21"/>
      <c r="GMH298" s="21"/>
      <c r="GMI298" s="21"/>
      <c r="GMJ298" s="21"/>
      <c r="GMK298" s="21"/>
      <c r="GML298" s="21"/>
      <c r="GMM298" s="21"/>
      <c r="GMN298" s="21"/>
      <c r="GMO298" s="21"/>
      <c r="GMP298" s="21"/>
      <c r="GMQ298" s="21"/>
      <c r="GMR298" s="21"/>
      <c r="GMS298" s="21"/>
      <c r="GMT298" s="21"/>
      <c r="GMU298" s="21"/>
      <c r="GMV298" s="21"/>
      <c r="GMW298" s="21"/>
      <c r="GMX298" s="21"/>
      <c r="GMY298" s="21"/>
      <c r="GMZ298" s="21"/>
      <c r="GNA298" s="21"/>
      <c r="GNB298" s="21"/>
      <c r="GNC298" s="21"/>
      <c r="GND298" s="21"/>
      <c r="GNE298" s="21"/>
      <c r="GNF298" s="21"/>
      <c r="GNG298" s="21"/>
      <c r="GNH298" s="21"/>
      <c r="GNI298" s="21"/>
      <c r="GNJ298" s="21"/>
      <c r="GNK298" s="21"/>
      <c r="GNL298" s="21"/>
      <c r="GNM298" s="21"/>
      <c r="GNN298" s="21"/>
      <c r="GNO298" s="21"/>
      <c r="GNP298" s="21"/>
      <c r="GNQ298" s="21"/>
      <c r="GNR298" s="21"/>
      <c r="GNS298" s="21"/>
      <c r="GNT298" s="21"/>
      <c r="GNU298" s="21"/>
      <c r="GNV298" s="21"/>
      <c r="GNW298" s="21"/>
      <c r="GNX298" s="21"/>
      <c r="GNY298" s="21"/>
      <c r="GNZ298" s="21"/>
      <c r="GOA298" s="21"/>
      <c r="GOB298" s="21"/>
      <c r="GOC298" s="21"/>
      <c r="GOD298" s="21"/>
      <c r="GOE298" s="21"/>
      <c r="GOF298" s="21"/>
      <c r="GOG298" s="21"/>
      <c r="GOH298" s="21"/>
      <c r="GOI298" s="21"/>
      <c r="GOJ298" s="21"/>
      <c r="GOK298" s="21"/>
      <c r="GOL298" s="21"/>
      <c r="GOM298" s="21"/>
      <c r="GON298" s="21"/>
      <c r="GOO298" s="21"/>
      <c r="GOP298" s="21"/>
      <c r="GOQ298" s="21"/>
      <c r="GOR298" s="21"/>
      <c r="GOS298" s="21"/>
      <c r="GOT298" s="21"/>
      <c r="GOU298" s="21"/>
      <c r="GOV298" s="21"/>
      <c r="GOW298" s="21"/>
      <c r="GOX298" s="21"/>
      <c r="GOY298" s="21"/>
      <c r="GOZ298" s="21"/>
      <c r="GPA298" s="21"/>
      <c r="GPB298" s="21"/>
      <c r="GPC298" s="21"/>
      <c r="GPD298" s="21"/>
      <c r="GPE298" s="21"/>
      <c r="GPF298" s="21"/>
      <c r="GPG298" s="21"/>
      <c r="GPH298" s="21"/>
      <c r="GPI298" s="21"/>
      <c r="GPJ298" s="21"/>
      <c r="GPK298" s="21"/>
      <c r="GPL298" s="21"/>
      <c r="GPM298" s="21"/>
      <c r="GPN298" s="21"/>
      <c r="GPO298" s="21"/>
      <c r="GPP298" s="21"/>
      <c r="GPQ298" s="21"/>
      <c r="GPR298" s="21"/>
      <c r="GPS298" s="21"/>
      <c r="GPT298" s="21"/>
      <c r="GPU298" s="21"/>
      <c r="GPV298" s="21"/>
      <c r="GPW298" s="21"/>
      <c r="GPX298" s="21"/>
      <c r="GPY298" s="21"/>
      <c r="GPZ298" s="21"/>
      <c r="GQA298" s="21"/>
      <c r="GQB298" s="21"/>
      <c r="GQC298" s="21"/>
      <c r="GQD298" s="21"/>
      <c r="GQE298" s="21"/>
      <c r="GQF298" s="21"/>
      <c r="GQG298" s="21"/>
      <c r="GQH298" s="21"/>
      <c r="GQI298" s="21"/>
      <c r="GQJ298" s="21"/>
      <c r="GQK298" s="21"/>
      <c r="GQL298" s="21"/>
      <c r="GQM298" s="21"/>
      <c r="GQN298" s="21"/>
      <c r="GQO298" s="21"/>
      <c r="GQP298" s="21"/>
      <c r="GQQ298" s="21"/>
      <c r="GQR298" s="21"/>
      <c r="GQS298" s="21"/>
      <c r="GQT298" s="21"/>
      <c r="GQU298" s="21"/>
      <c r="GQV298" s="21"/>
      <c r="GQW298" s="21"/>
      <c r="GQX298" s="21"/>
      <c r="GQY298" s="21"/>
      <c r="GQZ298" s="21"/>
      <c r="GRA298" s="21"/>
      <c r="GRB298" s="21"/>
      <c r="GRC298" s="21"/>
      <c r="GRD298" s="21"/>
      <c r="GRE298" s="21"/>
      <c r="GRF298" s="21"/>
      <c r="GRG298" s="21"/>
      <c r="GRH298" s="21"/>
      <c r="GRI298" s="21"/>
      <c r="GRJ298" s="21"/>
      <c r="GRK298" s="21"/>
      <c r="GRL298" s="21"/>
      <c r="GRM298" s="21"/>
      <c r="GRN298" s="21"/>
      <c r="GRO298" s="21"/>
      <c r="GRP298" s="21"/>
      <c r="GRQ298" s="21"/>
      <c r="GRR298" s="21"/>
      <c r="GRS298" s="21"/>
      <c r="GRT298" s="21"/>
      <c r="GRU298" s="21"/>
      <c r="GRV298" s="21"/>
      <c r="GRW298" s="21"/>
      <c r="GRX298" s="21"/>
      <c r="GRY298" s="21"/>
      <c r="GRZ298" s="21"/>
      <c r="GSA298" s="21"/>
      <c r="GSB298" s="21"/>
      <c r="GSC298" s="21"/>
      <c r="GSD298" s="21"/>
      <c r="GSE298" s="21"/>
      <c r="GSF298" s="21"/>
      <c r="GSG298" s="21"/>
      <c r="GSH298" s="21"/>
      <c r="GSI298" s="21"/>
      <c r="GSJ298" s="21"/>
      <c r="GSK298" s="21"/>
      <c r="GSL298" s="21"/>
      <c r="GSM298" s="21"/>
      <c r="GSN298" s="21"/>
      <c r="GSO298" s="21"/>
      <c r="GSP298" s="21"/>
      <c r="GSQ298" s="21"/>
      <c r="GSR298" s="21"/>
      <c r="GSS298" s="21"/>
      <c r="GST298" s="21"/>
      <c r="GSU298" s="21"/>
      <c r="GSV298" s="21"/>
      <c r="GSW298" s="21"/>
      <c r="GSX298" s="21"/>
      <c r="GSY298" s="21"/>
      <c r="GSZ298" s="21"/>
      <c r="GTA298" s="21"/>
      <c r="GTB298" s="21"/>
      <c r="GTC298" s="21"/>
      <c r="GTD298" s="21"/>
      <c r="GTE298" s="21"/>
      <c r="GTF298" s="21"/>
      <c r="GTG298" s="21"/>
      <c r="GTH298" s="21"/>
      <c r="GTI298" s="21"/>
      <c r="GTJ298" s="21"/>
      <c r="GTK298" s="21"/>
      <c r="GTL298" s="21"/>
      <c r="GTM298" s="21"/>
      <c r="GTN298" s="21"/>
      <c r="GTO298" s="21"/>
      <c r="GTP298" s="21"/>
      <c r="GTQ298" s="21"/>
      <c r="GTR298" s="21"/>
      <c r="GTS298" s="21"/>
      <c r="GTT298" s="21"/>
      <c r="GTU298" s="21"/>
      <c r="GTV298" s="21"/>
      <c r="GTW298" s="21"/>
      <c r="GTX298" s="21"/>
      <c r="GTY298" s="21"/>
      <c r="GTZ298" s="21"/>
      <c r="GUA298" s="21"/>
      <c r="GUB298" s="21"/>
      <c r="GUC298" s="21"/>
      <c r="GUD298" s="21"/>
      <c r="GUE298" s="21"/>
      <c r="GUF298" s="21"/>
      <c r="GUG298" s="21"/>
      <c r="GUH298" s="21"/>
      <c r="GUI298" s="21"/>
      <c r="GUJ298" s="21"/>
      <c r="GUK298" s="21"/>
      <c r="GUL298" s="21"/>
      <c r="GUM298" s="21"/>
      <c r="GUN298" s="21"/>
      <c r="GUO298" s="21"/>
      <c r="GUP298" s="21"/>
      <c r="GUQ298" s="21"/>
      <c r="GUR298" s="21"/>
      <c r="GUS298" s="21"/>
      <c r="GUT298" s="21"/>
      <c r="GUU298" s="21"/>
      <c r="GUV298" s="21"/>
      <c r="GUW298" s="21"/>
      <c r="GUX298" s="21"/>
      <c r="GUY298" s="21"/>
      <c r="GUZ298" s="21"/>
      <c r="GVA298" s="21"/>
      <c r="GVB298" s="21"/>
      <c r="GVC298" s="21"/>
      <c r="GVD298" s="21"/>
      <c r="GVE298" s="21"/>
      <c r="GVF298" s="21"/>
      <c r="GVG298" s="21"/>
      <c r="GVH298" s="21"/>
      <c r="GVI298" s="21"/>
      <c r="GVJ298" s="21"/>
      <c r="GVK298" s="21"/>
      <c r="GVL298" s="21"/>
      <c r="GVM298" s="21"/>
      <c r="GVN298" s="21"/>
      <c r="GVO298" s="21"/>
      <c r="GVP298" s="21"/>
      <c r="GVQ298" s="21"/>
      <c r="GVR298" s="21"/>
      <c r="GVS298" s="21"/>
      <c r="GVT298" s="21"/>
      <c r="GVU298" s="21"/>
      <c r="GVV298" s="21"/>
      <c r="GVW298" s="21"/>
      <c r="GVX298" s="21"/>
      <c r="GVY298" s="21"/>
      <c r="GVZ298" s="21"/>
      <c r="GWA298" s="21"/>
      <c r="GWB298" s="21"/>
      <c r="GWC298" s="21"/>
      <c r="GWD298" s="21"/>
      <c r="GWE298" s="21"/>
      <c r="GWF298" s="21"/>
      <c r="GWG298" s="21"/>
      <c r="GWH298" s="21"/>
      <c r="GWI298" s="21"/>
      <c r="GWJ298" s="21"/>
      <c r="GWK298" s="21"/>
      <c r="GWL298" s="21"/>
      <c r="GWM298" s="21"/>
      <c r="GWN298" s="21"/>
      <c r="GWO298" s="21"/>
      <c r="GWP298" s="21"/>
      <c r="GWQ298" s="21"/>
      <c r="GWR298" s="21"/>
      <c r="GWS298" s="21"/>
      <c r="GWT298" s="21"/>
      <c r="GWU298" s="21"/>
      <c r="GWV298" s="21"/>
      <c r="GWW298" s="21"/>
      <c r="GWX298" s="21"/>
      <c r="GWY298" s="21"/>
      <c r="GWZ298" s="21"/>
      <c r="GXA298" s="21"/>
      <c r="GXB298" s="21"/>
      <c r="GXC298" s="21"/>
      <c r="GXD298" s="21"/>
      <c r="GXE298" s="21"/>
      <c r="GXF298" s="21"/>
      <c r="GXG298" s="21"/>
      <c r="GXH298" s="21"/>
      <c r="GXI298" s="21"/>
      <c r="GXJ298" s="21"/>
      <c r="GXK298" s="21"/>
      <c r="GXL298" s="21"/>
      <c r="GXM298" s="21"/>
      <c r="GXN298" s="21"/>
      <c r="GXO298" s="21"/>
      <c r="GXP298" s="21"/>
      <c r="GXQ298" s="21"/>
      <c r="GXR298" s="21"/>
      <c r="GXS298" s="21"/>
      <c r="GXT298" s="21"/>
      <c r="GXU298" s="21"/>
      <c r="GXV298" s="21"/>
      <c r="GXW298" s="21"/>
      <c r="GXX298" s="21"/>
      <c r="GXY298" s="21"/>
      <c r="GXZ298" s="21"/>
      <c r="GYA298" s="21"/>
      <c r="GYB298" s="21"/>
      <c r="GYC298" s="21"/>
      <c r="GYD298" s="21"/>
      <c r="GYE298" s="21"/>
      <c r="GYF298" s="21"/>
      <c r="GYG298" s="21"/>
      <c r="GYH298" s="21"/>
      <c r="GYI298" s="21"/>
      <c r="GYJ298" s="21"/>
      <c r="GYK298" s="21"/>
      <c r="GYL298" s="21"/>
      <c r="GYM298" s="21"/>
      <c r="GYN298" s="21"/>
      <c r="GYO298" s="21"/>
      <c r="GYP298" s="21"/>
      <c r="GYQ298" s="21"/>
      <c r="GYR298" s="21"/>
      <c r="GYS298" s="21"/>
      <c r="GYT298" s="21"/>
      <c r="GYU298" s="21"/>
      <c r="GYV298" s="21"/>
      <c r="GYW298" s="21"/>
      <c r="GYX298" s="21"/>
      <c r="GYY298" s="21"/>
      <c r="GYZ298" s="21"/>
      <c r="GZA298" s="21"/>
      <c r="GZB298" s="21"/>
      <c r="GZC298" s="21"/>
      <c r="GZD298" s="21"/>
      <c r="GZE298" s="21"/>
      <c r="GZF298" s="21"/>
      <c r="GZG298" s="21"/>
      <c r="GZH298" s="21"/>
      <c r="GZI298" s="21"/>
      <c r="GZJ298" s="21"/>
      <c r="GZK298" s="21"/>
      <c r="GZL298" s="21"/>
      <c r="GZM298" s="21"/>
      <c r="GZN298" s="21"/>
      <c r="GZO298" s="21"/>
      <c r="GZP298" s="21"/>
      <c r="GZQ298" s="21"/>
      <c r="GZR298" s="21"/>
      <c r="GZS298" s="21"/>
      <c r="GZT298" s="21"/>
      <c r="GZU298" s="21"/>
      <c r="GZV298" s="21"/>
      <c r="GZW298" s="21"/>
      <c r="GZX298" s="21"/>
      <c r="GZY298" s="21"/>
      <c r="GZZ298" s="21"/>
      <c r="HAA298" s="21"/>
      <c r="HAB298" s="21"/>
      <c r="HAC298" s="21"/>
      <c r="HAD298" s="21"/>
      <c r="HAE298" s="21"/>
      <c r="HAF298" s="21"/>
      <c r="HAG298" s="21"/>
      <c r="HAH298" s="21"/>
      <c r="HAI298" s="21"/>
      <c r="HAJ298" s="21"/>
      <c r="HAK298" s="21"/>
      <c r="HAL298" s="21"/>
      <c r="HAM298" s="21"/>
      <c r="HAN298" s="21"/>
      <c r="HAO298" s="21"/>
      <c r="HAP298" s="21"/>
      <c r="HAQ298" s="21"/>
      <c r="HAR298" s="21"/>
      <c r="HAS298" s="21"/>
      <c r="HAT298" s="21"/>
      <c r="HAU298" s="21"/>
      <c r="HAV298" s="21"/>
      <c r="HAW298" s="21"/>
      <c r="HAX298" s="21"/>
      <c r="HAY298" s="21"/>
      <c r="HAZ298" s="21"/>
      <c r="HBA298" s="21"/>
      <c r="HBB298" s="21"/>
      <c r="HBC298" s="21"/>
      <c r="HBD298" s="21"/>
      <c r="HBE298" s="21"/>
      <c r="HBF298" s="21"/>
      <c r="HBG298" s="21"/>
      <c r="HBH298" s="21"/>
      <c r="HBI298" s="21"/>
      <c r="HBJ298" s="21"/>
      <c r="HBK298" s="21"/>
      <c r="HBL298" s="21"/>
      <c r="HBM298" s="21"/>
      <c r="HBN298" s="21"/>
      <c r="HBO298" s="21"/>
      <c r="HBP298" s="21"/>
      <c r="HBQ298" s="21"/>
      <c r="HBR298" s="21"/>
      <c r="HBS298" s="21"/>
      <c r="HBT298" s="21"/>
      <c r="HBU298" s="21"/>
      <c r="HBV298" s="21"/>
      <c r="HBW298" s="21"/>
      <c r="HBX298" s="21"/>
      <c r="HBY298" s="21"/>
      <c r="HBZ298" s="21"/>
      <c r="HCA298" s="21"/>
      <c r="HCB298" s="21"/>
      <c r="HCC298" s="21"/>
      <c r="HCD298" s="21"/>
      <c r="HCE298" s="21"/>
      <c r="HCF298" s="21"/>
      <c r="HCG298" s="21"/>
      <c r="HCH298" s="21"/>
      <c r="HCI298" s="21"/>
      <c r="HCJ298" s="21"/>
      <c r="HCK298" s="21"/>
      <c r="HCL298" s="21"/>
      <c r="HCM298" s="21"/>
      <c r="HCN298" s="21"/>
      <c r="HCO298" s="21"/>
      <c r="HCP298" s="21"/>
      <c r="HCQ298" s="21"/>
      <c r="HCR298" s="21"/>
      <c r="HCS298" s="21"/>
      <c r="HCT298" s="21"/>
      <c r="HCU298" s="21"/>
      <c r="HCV298" s="21"/>
      <c r="HCW298" s="21"/>
      <c r="HCX298" s="21"/>
      <c r="HCY298" s="21"/>
      <c r="HCZ298" s="21"/>
      <c r="HDA298" s="21"/>
      <c r="HDB298" s="21"/>
      <c r="HDC298" s="21"/>
      <c r="HDD298" s="21"/>
      <c r="HDE298" s="21"/>
      <c r="HDF298" s="21"/>
      <c r="HDG298" s="21"/>
      <c r="HDH298" s="21"/>
      <c r="HDI298" s="21"/>
      <c r="HDJ298" s="21"/>
      <c r="HDK298" s="21"/>
      <c r="HDL298" s="21"/>
      <c r="HDM298" s="21"/>
      <c r="HDN298" s="21"/>
      <c r="HDO298" s="21"/>
      <c r="HDP298" s="21"/>
      <c r="HDQ298" s="21"/>
      <c r="HDR298" s="21"/>
      <c r="HDS298" s="21"/>
      <c r="HDT298" s="21"/>
      <c r="HDU298" s="21"/>
      <c r="HDV298" s="21"/>
      <c r="HDW298" s="21"/>
      <c r="HDX298" s="21"/>
      <c r="HDY298" s="21"/>
      <c r="HDZ298" s="21"/>
      <c r="HEA298" s="21"/>
      <c r="HEB298" s="21"/>
      <c r="HEC298" s="21"/>
      <c r="HED298" s="21"/>
      <c r="HEE298" s="21"/>
      <c r="HEF298" s="21"/>
      <c r="HEG298" s="21"/>
      <c r="HEH298" s="21"/>
      <c r="HEI298" s="21"/>
      <c r="HEJ298" s="21"/>
      <c r="HEK298" s="21"/>
      <c r="HEL298" s="21"/>
      <c r="HEM298" s="21"/>
      <c r="HEN298" s="21"/>
      <c r="HEO298" s="21"/>
      <c r="HEP298" s="21"/>
      <c r="HEQ298" s="21"/>
      <c r="HER298" s="21"/>
      <c r="HES298" s="21"/>
      <c r="HET298" s="21"/>
      <c r="HEU298" s="21"/>
      <c r="HEV298" s="21"/>
      <c r="HEW298" s="21"/>
      <c r="HEX298" s="21"/>
      <c r="HEY298" s="21"/>
      <c r="HEZ298" s="21"/>
      <c r="HFA298" s="21"/>
      <c r="HFB298" s="21"/>
      <c r="HFC298" s="21"/>
      <c r="HFD298" s="21"/>
      <c r="HFE298" s="21"/>
      <c r="HFF298" s="21"/>
      <c r="HFG298" s="21"/>
      <c r="HFH298" s="21"/>
      <c r="HFI298" s="21"/>
      <c r="HFJ298" s="21"/>
      <c r="HFK298" s="21"/>
      <c r="HFL298" s="21"/>
      <c r="HFM298" s="21"/>
      <c r="HFN298" s="21"/>
      <c r="HFO298" s="21"/>
      <c r="HFP298" s="21"/>
      <c r="HFQ298" s="21"/>
      <c r="HFR298" s="21"/>
      <c r="HFS298" s="21"/>
      <c r="HFT298" s="21"/>
      <c r="HFU298" s="21"/>
      <c r="HFV298" s="21"/>
      <c r="HFW298" s="21"/>
      <c r="HFX298" s="21"/>
      <c r="HFY298" s="21"/>
      <c r="HFZ298" s="21"/>
      <c r="HGA298" s="21"/>
      <c r="HGB298" s="21"/>
      <c r="HGC298" s="21"/>
      <c r="HGD298" s="21"/>
      <c r="HGE298" s="21"/>
      <c r="HGF298" s="21"/>
      <c r="HGG298" s="21"/>
      <c r="HGH298" s="21"/>
      <c r="HGI298" s="21"/>
      <c r="HGJ298" s="21"/>
      <c r="HGK298" s="21"/>
      <c r="HGL298" s="21"/>
      <c r="HGM298" s="21"/>
      <c r="HGN298" s="21"/>
      <c r="HGO298" s="21"/>
      <c r="HGP298" s="21"/>
      <c r="HGQ298" s="21"/>
      <c r="HGR298" s="21"/>
      <c r="HGS298" s="21"/>
      <c r="HGT298" s="21"/>
      <c r="HGU298" s="21"/>
      <c r="HGV298" s="21"/>
      <c r="HGW298" s="21"/>
      <c r="HGX298" s="21"/>
      <c r="HGY298" s="21"/>
      <c r="HGZ298" s="21"/>
      <c r="HHA298" s="21"/>
      <c r="HHB298" s="21"/>
      <c r="HHC298" s="21"/>
      <c r="HHD298" s="21"/>
      <c r="HHE298" s="21"/>
      <c r="HHF298" s="21"/>
      <c r="HHG298" s="21"/>
      <c r="HHH298" s="21"/>
      <c r="HHI298" s="21"/>
      <c r="HHJ298" s="21"/>
      <c r="HHK298" s="21"/>
      <c r="HHL298" s="21"/>
      <c r="HHM298" s="21"/>
      <c r="HHN298" s="21"/>
      <c r="HHO298" s="21"/>
      <c r="HHP298" s="21"/>
      <c r="HHQ298" s="21"/>
      <c r="HHR298" s="21"/>
      <c r="HHS298" s="21"/>
      <c r="HHT298" s="21"/>
      <c r="HHU298" s="21"/>
      <c r="HHV298" s="21"/>
      <c r="HHW298" s="21"/>
      <c r="HHX298" s="21"/>
      <c r="HHY298" s="21"/>
      <c r="HHZ298" s="21"/>
      <c r="HIA298" s="21"/>
      <c r="HIB298" s="21"/>
      <c r="HIC298" s="21"/>
      <c r="HID298" s="21"/>
      <c r="HIE298" s="21"/>
      <c r="HIF298" s="21"/>
      <c r="HIG298" s="21"/>
      <c r="HIH298" s="21"/>
      <c r="HII298" s="21"/>
      <c r="HIJ298" s="21"/>
      <c r="HIK298" s="21"/>
      <c r="HIL298" s="21"/>
      <c r="HIM298" s="21"/>
      <c r="HIN298" s="21"/>
      <c r="HIO298" s="21"/>
      <c r="HIP298" s="21"/>
      <c r="HIQ298" s="21"/>
      <c r="HIR298" s="21"/>
      <c r="HIS298" s="21"/>
      <c r="HIT298" s="21"/>
      <c r="HIU298" s="21"/>
      <c r="HIV298" s="21"/>
      <c r="HIW298" s="21"/>
      <c r="HIX298" s="21"/>
      <c r="HIY298" s="21"/>
      <c r="HIZ298" s="21"/>
      <c r="HJA298" s="21"/>
      <c r="HJB298" s="21"/>
      <c r="HJC298" s="21"/>
      <c r="HJD298" s="21"/>
      <c r="HJE298" s="21"/>
      <c r="HJF298" s="21"/>
      <c r="HJG298" s="21"/>
      <c r="HJH298" s="21"/>
      <c r="HJI298" s="21"/>
      <c r="HJJ298" s="21"/>
      <c r="HJK298" s="21"/>
      <c r="HJL298" s="21"/>
      <c r="HJM298" s="21"/>
      <c r="HJN298" s="21"/>
      <c r="HJO298" s="21"/>
      <c r="HJP298" s="21"/>
      <c r="HJQ298" s="21"/>
      <c r="HJR298" s="21"/>
      <c r="HJS298" s="21"/>
      <c r="HJT298" s="21"/>
      <c r="HJU298" s="21"/>
      <c r="HJV298" s="21"/>
      <c r="HJW298" s="21"/>
      <c r="HJX298" s="21"/>
      <c r="HJY298" s="21"/>
      <c r="HJZ298" s="21"/>
      <c r="HKA298" s="21"/>
      <c r="HKB298" s="21"/>
      <c r="HKC298" s="21"/>
      <c r="HKD298" s="21"/>
      <c r="HKE298" s="21"/>
      <c r="HKF298" s="21"/>
      <c r="HKG298" s="21"/>
      <c r="HKH298" s="21"/>
      <c r="HKI298" s="21"/>
      <c r="HKJ298" s="21"/>
      <c r="HKK298" s="21"/>
      <c r="HKL298" s="21"/>
      <c r="HKM298" s="21"/>
      <c r="HKN298" s="21"/>
      <c r="HKO298" s="21"/>
      <c r="HKP298" s="21"/>
      <c r="HKQ298" s="21"/>
      <c r="HKR298" s="21"/>
      <c r="HKS298" s="21"/>
      <c r="HKT298" s="21"/>
      <c r="HKU298" s="21"/>
      <c r="HKV298" s="21"/>
      <c r="HKW298" s="21"/>
      <c r="HKX298" s="21"/>
      <c r="HKY298" s="21"/>
      <c r="HKZ298" s="21"/>
      <c r="HLA298" s="21"/>
      <c r="HLB298" s="21"/>
      <c r="HLC298" s="21"/>
      <c r="HLD298" s="21"/>
      <c r="HLE298" s="21"/>
      <c r="HLF298" s="21"/>
      <c r="HLG298" s="21"/>
      <c r="HLH298" s="21"/>
      <c r="HLI298" s="21"/>
      <c r="HLJ298" s="21"/>
      <c r="HLK298" s="21"/>
      <c r="HLL298" s="21"/>
      <c r="HLM298" s="21"/>
      <c r="HLN298" s="21"/>
      <c r="HLO298" s="21"/>
      <c r="HLP298" s="21"/>
      <c r="HLQ298" s="21"/>
      <c r="HLR298" s="21"/>
      <c r="HLS298" s="21"/>
      <c r="HLT298" s="21"/>
      <c r="HLU298" s="21"/>
      <c r="HLV298" s="21"/>
      <c r="HLW298" s="21"/>
      <c r="HLX298" s="21"/>
      <c r="HLY298" s="21"/>
      <c r="HLZ298" s="21"/>
      <c r="HMA298" s="21"/>
      <c r="HMB298" s="21"/>
      <c r="HMC298" s="21"/>
      <c r="HMD298" s="21"/>
      <c r="HME298" s="21"/>
      <c r="HMF298" s="21"/>
      <c r="HMG298" s="21"/>
      <c r="HMH298" s="21"/>
      <c r="HMI298" s="21"/>
      <c r="HMJ298" s="21"/>
      <c r="HMK298" s="21"/>
      <c r="HML298" s="21"/>
      <c r="HMM298" s="21"/>
      <c r="HMN298" s="21"/>
      <c r="HMO298" s="21"/>
      <c r="HMP298" s="21"/>
      <c r="HMQ298" s="21"/>
      <c r="HMR298" s="21"/>
      <c r="HMS298" s="21"/>
      <c r="HMT298" s="21"/>
      <c r="HMU298" s="21"/>
      <c r="HMV298" s="21"/>
      <c r="HMW298" s="21"/>
      <c r="HMX298" s="21"/>
      <c r="HMY298" s="21"/>
      <c r="HMZ298" s="21"/>
      <c r="HNA298" s="21"/>
      <c r="HNB298" s="21"/>
      <c r="HNC298" s="21"/>
      <c r="HND298" s="21"/>
      <c r="HNE298" s="21"/>
      <c r="HNF298" s="21"/>
      <c r="HNG298" s="21"/>
      <c r="HNH298" s="21"/>
      <c r="HNI298" s="21"/>
      <c r="HNJ298" s="21"/>
      <c r="HNK298" s="21"/>
      <c r="HNL298" s="21"/>
      <c r="HNM298" s="21"/>
      <c r="HNN298" s="21"/>
      <c r="HNO298" s="21"/>
      <c r="HNP298" s="21"/>
      <c r="HNQ298" s="21"/>
      <c r="HNR298" s="21"/>
      <c r="HNS298" s="21"/>
      <c r="HNT298" s="21"/>
      <c r="HNU298" s="21"/>
      <c r="HNV298" s="21"/>
      <c r="HNW298" s="21"/>
      <c r="HNX298" s="21"/>
      <c r="HNY298" s="21"/>
      <c r="HNZ298" s="21"/>
      <c r="HOA298" s="21"/>
      <c r="HOB298" s="21"/>
      <c r="HOC298" s="21"/>
      <c r="HOD298" s="21"/>
      <c r="HOE298" s="21"/>
      <c r="HOF298" s="21"/>
      <c r="HOG298" s="21"/>
      <c r="HOH298" s="21"/>
      <c r="HOI298" s="21"/>
      <c r="HOJ298" s="21"/>
      <c r="HOK298" s="21"/>
      <c r="HOL298" s="21"/>
      <c r="HOM298" s="21"/>
      <c r="HON298" s="21"/>
      <c r="HOO298" s="21"/>
      <c r="HOP298" s="21"/>
      <c r="HOQ298" s="21"/>
      <c r="HOR298" s="21"/>
      <c r="HOS298" s="21"/>
      <c r="HOT298" s="21"/>
      <c r="HOU298" s="21"/>
      <c r="HOV298" s="21"/>
      <c r="HOW298" s="21"/>
      <c r="HOX298" s="21"/>
      <c r="HOY298" s="21"/>
      <c r="HOZ298" s="21"/>
      <c r="HPA298" s="21"/>
      <c r="HPB298" s="21"/>
      <c r="HPC298" s="21"/>
      <c r="HPD298" s="21"/>
      <c r="HPE298" s="21"/>
      <c r="HPF298" s="21"/>
      <c r="HPG298" s="21"/>
      <c r="HPH298" s="21"/>
      <c r="HPI298" s="21"/>
      <c r="HPJ298" s="21"/>
      <c r="HPK298" s="21"/>
      <c r="HPL298" s="21"/>
      <c r="HPM298" s="21"/>
      <c r="HPN298" s="21"/>
      <c r="HPO298" s="21"/>
      <c r="HPP298" s="21"/>
      <c r="HPQ298" s="21"/>
      <c r="HPR298" s="21"/>
      <c r="HPS298" s="21"/>
      <c r="HPT298" s="21"/>
      <c r="HPU298" s="21"/>
      <c r="HPV298" s="21"/>
      <c r="HPW298" s="21"/>
      <c r="HPX298" s="21"/>
      <c r="HPY298" s="21"/>
      <c r="HPZ298" s="21"/>
      <c r="HQA298" s="21"/>
      <c r="HQB298" s="21"/>
      <c r="HQC298" s="21"/>
      <c r="HQD298" s="21"/>
      <c r="HQE298" s="21"/>
      <c r="HQF298" s="21"/>
      <c r="HQG298" s="21"/>
      <c r="HQH298" s="21"/>
      <c r="HQI298" s="21"/>
      <c r="HQJ298" s="21"/>
      <c r="HQK298" s="21"/>
      <c r="HQL298" s="21"/>
      <c r="HQM298" s="21"/>
      <c r="HQN298" s="21"/>
      <c r="HQO298" s="21"/>
      <c r="HQP298" s="21"/>
      <c r="HQQ298" s="21"/>
      <c r="HQR298" s="21"/>
      <c r="HQS298" s="21"/>
      <c r="HQT298" s="21"/>
      <c r="HQU298" s="21"/>
      <c r="HQV298" s="21"/>
      <c r="HQW298" s="21"/>
      <c r="HQX298" s="21"/>
      <c r="HQY298" s="21"/>
      <c r="HQZ298" s="21"/>
      <c r="HRA298" s="21"/>
      <c r="HRB298" s="21"/>
      <c r="HRC298" s="21"/>
      <c r="HRD298" s="21"/>
      <c r="HRE298" s="21"/>
      <c r="HRF298" s="21"/>
      <c r="HRG298" s="21"/>
      <c r="HRH298" s="21"/>
      <c r="HRI298" s="21"/>
      <c r="HRJ298" s="21"/>
      <c r="HRK298" s="21"/>
      <c r="HRL298" s="21"/>
      <c r="HRM298" s="21"/>
      <c r="HRN298" s="21"/>
      <c r="HRO298" s="21"/>
      <c r="HRP298" s="21"/>
      <c r="HRQ298" s="21"/>
      <c r="HRR298" s="21"/>
      <c r="HRS298" s="21"/>
      <c r="HRT298" s="21"/>
      <c r="HRU298" s="21"/>
      <c r="HRV298" s="21"/>
      <c r="HRW298" s="21"/>
      <c r="HRX298" s="21"/>
      <c r="HRY298" s="21"/>
      <c r="HRZ298" s="21"/>
      <c r="HSA298" s="21"/>
      <c r="HSB298" s="21"/>
      <c r="HSC298" s="21"/>
      <c r="HSD298" s="21"/>
      <c r="HSE298" s="21"/>
      <c r="HSF298" s="21"/>
      <c r="HSG298" s="21"/>
      <c r="HSH298" s="21"/>
      <c r="HSI298" s="21"/>
      <c r="HSJ298" s="21"/>
      <c r="HSK298" s="21"/>
      <c r="HSL298" s="21"/>
      <c r="HSM298" s="21"/>
      <c r="HSN298" s="21"/>
      <c r="HSO298" s="21"/>
      <c r="HSP298" s="21"/>
      <c r="HSQ298" s="21"/>
      <c r="HSR298" s="21"/>
      <c r="HSS298" s="21"/>
      <c r="HST298" s="21"/>
      <c r="HSU298" s="21"/>
      <c r="HSV298" s="21"/>
      <c r="HSW298" s="21"/>
      <c r="HSX298" s="21"/>
      <c r="HSY298" s="21"/>
      <c r="HSZ298" s="21"/>
      <c r="HTA298" s="21"/>
      <c r="HTB298" s="21"/>
      <c r="HTC298" s="21"/>
      <c r="HTD298" s="21"/>
      <c r="HTE298" s="21"/>
      <c r="HTF298" s="21"/>
      <c r="HTG298" s="21"/>
      <c r="HTH298" s="21"/>
      <c r="HTI298" s="21"/>
      <c r="HTJ298" s="21"/>
      <c r="HTK298" s="21"/>
      <c r="HTL298" s="21"/>
      <c r="HTM298" s="21"/>
      <c r="HTN298" s="21"/>
      <c r="HTO298" s="21"/>
      <c r="HTP298" s="21"/>
      <c r="HTQ298" s="21"/>
      <c r="HTR298" s="21"/>
      <c r="HTS298" s="21"/>
      <c r="HTT298" s="21"/>
      <c r="HTU298" s="21"/>
      <c r="HTV298" s="21"/>
      <c r="HTW298" s="21"/>
      <c r="HTX298" s="21"/>
      <c r="HTY298" s="21"/>
      <c r="HTZ298" s="21"/>
      <c r="HUA298" s="21"/>
      <c r="HUB298" s="21"/>
      <c r="HUC298" s="21"/>
      <c r="HUD298" s="21"/>
      <c r="HUE298" s="21"/>
      <c r="HUF298" s="21"/>
      <c r="HUG298" s="21"/>
      <c r="HUH298" s="21"/>
      <c r="HUI298" s="21"/>
      <c r="HUJ298" s="21"/>
      <c r="HUK298" s="21"/>
      <c r="HUL298" s="21"/>
      <c r="HUM298" s="21"/>
      <c r="HUN298" s="21"/>
      <c r="HUO298" s="21"/>
      <c r="HUP298" s="21"/>
      <c r="HUQ298" s="21"/>
      <c r="HUR298" s="21"/>
      <c r="HUS298" s="21"/>
      <c r="HUT298" s="21"/>
      <c r="HUU298" s="21"/>
      <c r="HUV298" s="21"/>
      <c r="HUW298" s="21"/>
      <c r="HUX298" s="21"/>
      <c r="HUY298" s="21"/>
      <c r="HUZ298" s="21"/>
      <c r="HVA298" s="21"/>
      <c r="HVB298" s="21"/>
      <c r="HVC298" s="21"/>
      <c r="HVD298" s="21"/>
      <c r="HVE298" s="21"/>
      <c r="HVF298" s="21"/>
      <c r="HVG298" s="21"/>
      <c r="HVH298" s="21"/>
      <c r="HVI298" s="21"/>
      <c r="HVJ298" s="21"/>
      <c r="HVK298" s="21"/>
      <c r="HVL298" s="21"/>
      <c r="HVM298" s="21"/>
      <c r="HVN298" s="21"/>
      <c r="HVO298" s="21"/>
      <c r="HVP298" s="21"/>
      <c r="HVQ298" s="21"/>
      <c r="HVR298" s="21"/>
      <c r="HVS298" s="21"/>
      <c r="HVT298" s="21"/>
      <c r="HVU298" s="21"/>
      <c r="HVV298" s="21"/>
      <c r="HVW298" s="21"/>
      <c r="HVX298" s="21"/>
      <c r="HVY298" s="21"/>
      <c r="HVZ298" s="21"/>
      <c r="HWA298" s="21"/>
      <c r="HWB298" s="21"/>
      <c r="HWC298" s="21"/>
      <c r="HWD298" s="21"/>
      <c r="HWE298" s="21"/>
      <c r="HWF298" s="21"/>
      <c r="HWG298" s="21"/>
      <c r="HWH298" s="21"/>
      <c r="HWI298" s="21"/>
      <c r="HWJ298" s="21"/>
      <c r="HWK298" s="21"/>
      <c r="HWL298" s="21"/>
      <c r="HWM298" s="21"/>
      <c r="HWN298" s="21"/>
      <c r="HWO298" s="21"/>
      <c r="HWP298" s="21"/>
      <c r="HWQ298" s="21"/>
      <c r="HWR298" s="21"/>
      <c r="HWS298" s="21"/>
      <c r="HWT298" s="21"/>
      <c r="HWU298" s="21"/>
      <c r="HWV298" s="21"/>
      <c r="HWW298" s="21"/>
      <c r="HWX298" s="21"/>
      <c r="HWY298" s="21"/>
      <c r="HWZ298" s="21"/>
      <c r="HXA298" s="21"/>
      <c r="HXB298" s="21"/>
      <c r="HXC298" s="21"/>
      <c r="HXD298" s="21"/>
      <c r="HXE298" s="21"/>
      <c r="HXF298" s="21"/>
      <c r="HXG298" s="21"/>
      <c r="HXH298" s="21"/>
      <c r="HXI298" s="21"/>
      <c r="HXJ298" s="21"/>
      <c r="HXK298" s="21"/>
      <c r="HXL298" s="21"/>
      <c r="HXM298" s="21"/>
      <c r="HXN298" s="21"/>
      <c r="HXO298" s="21"/>
      <c r="HXP298" s="21"/>
      <c r="HXQ298" s="21"/>
      <c r="HXR298" s="21"/>
      <c r="HXS298" s="21"/>
      <c r="HXT298" s="21"/>
      <c r="HXU298" s="21"/>
      <c r="HXV298" s="21"/>
      <c r="HXW298" s="21"/>
      <c r="HXX298" s="21"/>
      <c r="HXY298" s="21"/>
      <c r="HXZ298" s="21"/>
      <c r="HYA298" s="21"/>
      <c r="HYB298" s="21"/>
      <c r="HYC298" s="21"/>
      <c r="HYD298" s="21"/>
      <c r="HYE298" s="21"/>
      <c r="HYF298" s="21"/>
      <c r="HYG298" s="21"/>
      <c r="HYH298" s="21"/>
      <c r="HYI298" s="21"/>
      <c r="HYJ298" s="21"/>
      <c r="HYK298" s="21"/>
      <c r="HYL298" s="21"/>
      <c r="HYM298" s="21"/>
      <c r="HYN298" s="21"/>
      <c r="HYO298" s="21"/>
      <c r="HYP298" s="21"/>
      <c r="HYQ298" s="21"/>
      <c r="HYR298" s="21"/>
      <c r="HYS298" s="21"/>
      <c r="HYT298" s="21"/>
      <c r="HYU298" s="21"/>
      <c r="HYV298" s="21"/>
      <c r="HYW298" s="21"/>
      <c r="HYX298" s="21"/>
      <c r="HYY298" s="21"/>
      <c r="HYZ298" s="21"/>
      <c r="HZA298" s="21"/>
      <c r="HZB298" s="21"/>
      <c r="HZC298" s="21"/>
      <c r="HZD298" s="21"/>
      <c r="HZE298" s="21"/>
      <c r="HZF298" s="21"/>
      <c r="HZG298" s="21"/>
      <c r="HZH298" s="21"/>
      <c r="HZI298" s="21"/>
      <c r="HZJ298" s="21"/>
      <c r="HZK298" s="21"/>
      <c r="HZL298" s="21"/>
      <c r="HZM298" s="21"/>
      <c r="HZN298" s="21"/>
      <c r="HZO298" s="21"/>
      <c r="HZP298" s="21"/>
      <c r="HZQ298" s="21"/>
      <c r="HZR298" s="21"/>
      <c r="HZS298" s="21"/>
      <c r="HZT298" s="21"/>
      <c r="HZU298" s="21"/>
      <c r="HZV298" s="21"/>
      <c r="HZW298" s="21"/>
      <c r="HZX298" s="21"/>
      <c r="HZY298" s="21"/>
      <c r="HZZ298" s="21"/>
      <c r="IAA298" s="21"/>
      <c r="IAB298" s="21"/>
      <c r="IAC298" s="21"/>
      <c r="IAD298" s="21"/>
      <c r="IAE298" s="21"/>
      <c r="IAF298" s="21"/>
      <c r="IAG298" s="21"/>
      <c r="IAH298" s="21"/>
      <c r="IAI298" s="21"/>
      <c r="IAJ298" s="21"/>
      <c r="IAK298" s="21"/>
      <c r="IAL298" s="21"/>
      <c r="IAM298" s="21"/>
      <c r="IAN298" s="21"/>
      <c r="IAO298" s="21"/>
      <c r="IAP298" s="21"/>
      <c r="IAQ298" s="21"/>
      <c r="IAR298" s="21"/>
      <c r="IAS298" s="21"/>
      <c r="IAT298" s="21"/>
      <c r="IAU298" s="21"/>
      <c r="IAV298" s="21"/>
      <c r="IAW298" s="21"/>
      <c r="IAX298" s="21"/>
      <c r="IAY298" s="21"/>
      <c r="IAZ298" s="21"/>
      <c r="IBA298" s="21"/>
      <c r="IBB298" s="21"/>
      <c r="IBC298" s="21"/>
      <c r="IBD298" s="21"/>
      <c r="IBE298" s="21"/>
      <c r="IBF298" s="21"/>
      <c r="IBG298" s="21"/>
      <c r="IBH298" s="21"/>
      <c r="IBI298" s="21"/>
      <c r="IBJ298" s="21"/>
      <c r="IBK298" s="21"/>
      <c r="IBL298" s="21"/>
      <c r="IBM298" s="21"/>
      <c r="IBN298" s="21"/>
      <c r="IBO298" s="21"/>
      <c r="IBP298" s="21"/>
      <c r="IBQ298" s="21"/>
      <c r="IBR298" s="21"/>
      <c r="IBS298" s="21"/>
      <c r="IBT298" s="21"/>
      <c r="IBU298" s="21"/>
      <c r="IBV298" s="21"/>
      <c r="IBW298" s="21"/>
      <c r="IBX298" s="21"/>
      <c r="IBY298" s="21"/>
      <c r="IBZ298" s="21"/>
      <c r="ICA298" s="21"/>
      <c r="ICB298" s="21"/>
      <c r="ICC298" s="21"/>
      <c r="ICD298" s="21"/>
      <c r="ICE298" s="21"/>
      <c r="ICF298" s="21"/>
      <c r="ICG298" s="21"/>
      <c r="ICH298" s="21"/>
      <c r="ICI298" s="21"/>
      <c r="ICJ298" s="21"/>
      <c r="ICK298" s="21"/>
      <c r="ICL298" s="21"/>
      <c r="ICM298" s="21"/>
      <c r="ICN298" s="21"/>
      <c r="ICO298" s="21"/>
      <c r="ICP298" s="21"/>
      <c r="ICQ298" s="21"/>
      <c r="ICR298" s="21"/>
      <c r="ICS298" s="21"/>
      <c r="ICT298" s="21"/>
      <c r="ICU298" s="21"/>
      <c r="ICV298" s="21"/>
      <c r="ICW298" s="21"/>
      <c r="ICX298" s="21"/>
      <c r="ICY298" s="21"/>
      <c r="ICZ298" s="21"/>
      <c r="IDA298" s="21"/>
      <c r="IDB298" s="21"/>
      <c r="IDC298" s="21"/>
      <c r="IDD298" s="21"/>
      <c r="IDE298" s="21"/>
      <c r="IDF298" s="21"/>
      <c r="IDG298" s="21"/>
      <c r="IDH298" s="21"/>
      <c r="IDI298" s="21"/>
      <c r="IDJ298" s="21"/>
      <c r="IDK298" s="21"/>
      <c r="IDL298" s="21"/>
      <c r="IDM298" s="21"/>
      <c r="IDN298" s="21"/>
      <c r="IDO298" s="21"/>
      <c r="IDP298" s="21"/>
      <c r="IDQ298" s="21"/>
      <c r="IDR298" s="21"/>
      <c r="IDS298" s="21"/>
      <c r="IDT298" s="21"/>
      <c r="IDU298" s="21"/>
      <c r="IDV298" s="21"/>
      <c r="IDW298" s="21"/>
      <c r="IDX298" s="21"/>
      <c r="IDY298" s="21"/>
      <c r="IDZ298" s="21"/>
      <c r="IEA298" s="21"/>
      <c r="IEB298" s="21"/>
      <c r="IEC298" s="21"/>
      <c r="IED298" s="21"/>
      <c r="IEE298" s="21"/>
      <c r="IEF298" s="21"/>
      <c r="IEG298" s="21"/>
      <c r="IEH298" s="21"/>
      <c r="IEI298" s="21"/>
      <c r="IEJ298" s="21"/>
      <c r="IEK298" s="21"/>
      <c r="IEL298" s="21"/>
      <c r="IEM298" s="21"/>
      <c r="IEN298" s="21"/>
      <c r="IEO298" s="21"/>
      <c r="IEP298" s="21"/>
      <c r="IEQ298" s="21"/>
      <c r="IER298" s="21"/>
      <c r="IES298" s="21"/>
      <c r="IET298" s="21"/>
      <c r="IEU298" s="21"/>
      <c r="IEV298" s="21"/>
      <c r="IEW298" s="21"/>
      <c r="IEX298" s="21"/>
      <c r="IEY298" s="21"/>
      <c r="IEZ298" s="21"/>
      <c r="IFA298" s="21"/>
      <c r="IFB298" s="21"/>
      <c r="IFC298" s="21"/>
      <c r="IFD298" s="21"/>
      <c r="IFE298" s="21"/>
      <c r="IFF298" s="21"/>
      <c r="IFG298" s="21"/>
      <c r="IFH298" s="21"/>
      <c r="IFI298" s="21"/>
      <c r="IFJ298" s="21"/>
      <c r="IFK298" s="21"/>
      <c r="IFL298" s="21"/>
      <c r="IFM298" s="21"/>
      <c r="IFN298" s="21"/>
      <c r="IFO298" s="21"/>
      <c r="IFP298" s="21"/>
      <c r="IFQ298" s="21"/>
      <c r="IFR298" s="21"/>
      <c r="IFS298" s="21"/>
      <c r="IFT298" s="21"/>
      <c r="IFU298" s="21"/>
      <c r="IFV298" s="21"/>
      <c r="IFW298" s="21"/>
      <c r="IFX298" s="21"/>
      <c r="IFY298" s="21"/>
      <c r="IFZ298" s="21"/>
      <c r="IGA298" s="21"/>
      <c r="IGB298" s="21"/>
      <c r="IGC298" s="21"/>
      <c r="IGD298" s="21"/>
      <c r="IGE298" s="21"/>
      <c r="IGF298" s="21"/>
      <c r="IGG298" s="21"/>
      <c r="IGH298" s="21"/>
      <c r="IGI298" s="21"/>
      <c r="IGJ298" s="21"/>
      <c r="IGK298" s="21"/>
      <c r="IGL298" s="21"/>
      <c r="IGM298" s="21"/>
      <c r="IGN298" s="21"/>
      <c r="IGO298" s="21"/>
      <c r="IGP298" s="21"/>
      <c r="IGQ298" s="21"/>
      <c r="IGR298" s="21"/>
      <c r="IGS298" s="21"/>
      <c r="IGT298" s="21"/>
      <c r="IGU298" s="21"/>
      <c r="IGV298" s="21"/>
      <c r="IGW298" s="21"/>
      <c r="IGX298" s="21"/>
      <c r="IGY298" s="21"/>
      <c r="IGZ298" s="21"/>
      <c r="IHA298" s="21"/>
      <c r="IHB298" s="21"/>
      <c r="IHC298" s="21"/>
      <c r="IHD298" s="21"/>
      <c r="IHE298" s="21"/>
      <c r="IHF298" s="21"/>
      <c r="IHG298" s="21"/>
      <c r="IHH298" s="21"/>
      <c r="IHI298" s="21"/>
      <c r="IHJ298" s="21"/>
      <c r="IHK298" s="21"/>
      <c r="IHL298" s="21"/>
      <c r="IHM298" s="21"/>
      <c r="IHN298" s="21"/>
      <c r="IHO298" s="21"/>
      <c r="IHP298" s="21"/>
      <c r="IHQ298" s="21"/>
      <c r="IHR298" s="21"/>
      <c r="IHS298" s="21"/>
      <c r="IHT298" s="21"/>
      <c r="IHU298" s="21"/>
      <c r="IHV298" s="21"/>
      <c r="IHW298" s="21"/>
      <c r="IHX298" s="21"/>
      <c r="IHY298" s="21"/>
      <c r="IHZ298" s="21"/>
      <c r="IIA298" s="21"/>
      <c r="IIB298" s="21"/>
      <c r="IIC298" s="21"/>
      <c r="IID298" s="21"/>
      <c r="IIE298" s="21"/>
      <c r="IIF298" s="21"/>
      <c r="IIG298" s="21"/>
      <c r="IIH298" s="21"/>
      <c r="III298" s="21"/>
      <c r="IIJ298" s="21"/>
      <c r="IIK298" s="21"/>
      <c r="IIL298" s="21"/>
      <c r="IIM298" s="21"/>
      <c r="IIN298" s="21"/>
      <c r="IIO298" s="21"/>
      <c r="IIP298" s="21"/>
      <c r="IIQ298" s="21"/>
      <c r="IIR298" s="21"/>
      <c r="IIS298" s="21"/>
      <c r="IIT298" s="21"/>
      <c r="IIU298" s="21"/>
      <c r="IIV298" s="21"/>
      <c r="IIW298" s="21"/>
      <c r="IIX298" s="21"/>
      <c r="IIY298" s="21"/>
      <c r="IIZ298" s="21"/>
      <c r="IJA298" s="21"/>
      <c r="IJB298" s="21"/>
      <c r="IJC298" s="21"/>
      <c r="IJD298" s="21"/>
      <c r="IJE298" s="21"/>
      <c r="IJF298" s="21"/>
      <c r="IJG298" s="21"/>
      <c r="IJH298" s="21"/>
      <c r="IJI298" s="21"/>
      <c r="IJJ298" s="21"/>
      <c r="IJK298" s="21"/>
      <c r="IJL298" s="21"/>
      <c r="IJM298" s="21"/>
      <c r="IJN298" s="21"/>
      <c r="IJO298" s="21"/>
      <c r="IJP298" s="21"/>
      <c r="IJQ298" s="21"/>
      <c r="IJR298" s="21"/>
      <c r="IJS298" s="21"/>
      <c r="IJT298" s="21"/>
      <c r="IJU298" s="21"/>
      <c r="IJV298" s="21"/>
      <c r="IJW298" s="21"/>
      <c r="IJX298" s="21"/>
      <c r="IJY298" s="21"/>
      <c r="IJZ298" s="21"/>
      <c r="IKA298" s="21"/>
      <c r="IKB298" s="21"/>
      <c r="IKC298" s="21"/>
      <c r="IKD298" s="21"/>
      <c r="IKE298" s="21"/>
      <c r="IKF298" s="21"/>
      <c r="IKG298" s="21"/>
      <c r="IKH298" s="21"/>
      <c r="IKI298" s="21"/>
      <c r="IKJ298" s="21"/>
      <c r="IKK298" s="21"/>
      <c r="IKL298" s="21"/>
      <c r="IKM298" s="21"/>
      <c r="IKN298" s="21"/>
      <c r="IKO298" s="21"/>
      <c r="IKP298" s="21"/>
      <c r="IKQ298" s="21"/>
      <c r="IKR298" s="21"/>
      <c r="IKS298" s="21"/>
      <c r="IKT298" s="21"/>
      <c r="IKU298" s="21"/>
      <c r="IKV298" s="21"/>
      <c r="IKW298" s="21"/>
      <c r="IKX298" s="21"/>
      <c r="IKY298" s="21"/>
      <c r="IKZ298" s="21"/>
      <c r="ILA298" s="21"/>
      <c r="ILB298" s="21"/>
      <c r="ILC298" s="21"/>
      <c r="ILD298" s="21"/>
      <c r="ILE298" s="21"/>
      <c r="ILF298" s="21"/>
      <c r="ILG298" s="21"/>
      <c r="ILH298" s="21"/>
      <c r="ILI298" s="21"/>
      <c r="ILJ298" s="21"/>
      <c r="ILK298" s="21"/>
      <c r="ILL298" s="21"/>
      <c r="ILM298" s="21"/>
      <c r="ILN298" s="21"/>
      <c r="ILO298" s="21"/>
      <c r="ILP298" s="21"/>
      <c r="ILQ298" s="21"/>
      <c r="ILR298" s="21"/>
      <c r="ILS298" s="21"/>
      <c r="ILT298" s="21"/>
      <c r="ILU298" s="21"/>
      <c r="ILV298" s="21"/>
      <c r="ILW298" s="21"/>
      <c r="ILX298" s="21"/>
      <c r="ILY298" s="21"/>
      <c r="ILZ298" s="21"/>
      <c r="IMA298" s="21"/>
      <c r="IMB298" s="21"/>
      <c r="IMC298" s="21"/>
      <c r="IMD298" s="21"/>
      <c r="IME298" s="21"/>
      <c r="IMF298" s="21"/>
      <c r="IMG298" s="21"/>
      <c r="IMH298" s="21"/>
      <c r="IMI298" s="21"/>
      <c r="IMJ298" s="21"/>
      <c r="IMK298" s="21"/>
      <c r="IML298" s="21"/>
      <c r="IMM298" s="21"/>
      <c r="IMN298" s="21"/>
      <c r="IMO298" s="21"/>
      <c r="IMP298" s="21"/>
      <c r="IMQ298" s="21"/>
      <c r="IMR298" s="21"/>
      <c r="IMS298" s="21"/>
      <c r="IMT298" s="21"/>
      <c r="IMU298" s="21"/>
      <c r="IMV298" s="21"/>
      <c r="IMW298" s="21"/>
      <c r="IMX298" s="21"/>
      <c r="IMY298" s="21"/>
      <c r="IMZ298" s="21"/>
      <c r="INA298" s="21"/>
      <c r="INB298" s="21"/>
      <c r="INC298" s="21"/>
      <c r="IND298" s="21"/>
      <c r="INE298" s="21"/>
      <c r="INF298" s="21"/>
      <c r="ING298" s="21"/>
      <c r="INH298" s="21"/>
      <c r="INI298" s="21"/>
      <c r="INJ298" s="21"/>
      <c r="INK298" s="21"/>
      <c r="INL298" s="21"/>
      <c r="INM298" s="21"/>
      <c r="INN298" s="21"/>
      <c r="INO298" s="21"/>
      <c r="INP298" s="21"/>
      <c r="INQ298" s="21"/>
      <c r="INR298" s="21"/>
      <c r="INS298" s="21"/>
      <c r="INT298" s="21"/>
      <c r="INU298" s="21"/>
      <c r="INV298" s="21"/>
      <c r="INW298" s="21"/>
      <c r="INX298" s="21"/>
      <c r="INY298" s="21"/>
      <c r="INZ298" s="21"/>
      <c r="IOA298" s="21"/>
      <c r="IOB298" s="21"/>
      <c r="IOC298" s="21"/>
      <c r="IOD298" s="21"/>
      <c r="IOE298" s="21"/>
      <c r="IOF298" s="21"/>
      <c r="IOG298" s="21"/>
      <c r="IOH298" s="21"/>
      <c r="IOI298" s="21"/>
      <c r="IOJ298" s="21"/>
      <c r="IOK298" s="21"/>
      <c r="IOL298" s="21"/>
      <c r="IOM298" s="21"/>
      <c r="ION298" s="21"/>
      <c r="IOO298" s="21"/>
      <c r="IOP298" s="21"/>
      <c r="IOQ298" s="21"/>
      <c r="IOR298" s="21"/>
      <c r="IOS298" s="21"/>
      <c r="IOT298" s="21"/>
      <c r="IOU298" s="21"/>
      <c r="IOV298" s="21"/>
      <c r="IOW298" s="21"/>
      <c r="IOX298" s="21"/>
      <c r="IOY298" s="21"/>
      <c r="IOZ298" s="21"/>
      <c r="IPA298" s="21"/>
      <c r="IPB298" s="21"/>
      <c r="IPC298" s="21"/>
      <c r="IPD298" s="21"/>
      <c r="IPE298" s="21"/>
      <c r="IPF298" s="21"/>
      <c r="IPG298" s="21"/>
      <c r="IPH298" s="21"/>
      <c r="IPI298" s="21"/>
      <c r="IPJ298" s="21"/>
      <c r="IPK298" s="21"/>
      <c r="IPL298" s="21"/>
      <c r="IPM298" s="21"/>
      <c r="IPN298" s="21"/>
      <c r="IPO298" s="21"/>
      <c r="IPP298" s="21"/>
      <c r="IPQ298" s="21"/>
      <c r="IPR298" s="21"/>
      <c r="IPS298" s="21"/>
      <c r="IPT298" s="21"/>
      <c r="IPU298" s="21"/>
      <c r="IPV298" s="21"/>
      <c r="IPW298" s="21"/>
      <c r="IPX298" s="21"/>
      <c r="IPY298" s="21"/>
      <c r="IPZ298" s="21"/>
      <c r="IQA298" s="21"/>
      <c r="IQB298" s="21"/>
      <c r="IQC298" s="21"/>
      <c r="IQD298" s="21"/>
      <c r="IQE298" s="21"/>
      <c r="IQF298" s="21"/>
      <c r="IQG298" s="21"/>
      <c r="IQH298" s="21"/>
      <c r="IQI298" s="21"/>
      <c r="IQJ298" s="21"/>
      <c r="IQK298" s="21"/>
      <c r="IQL298" s="21"/>
      <c r="IQM298" s="21"/>
      <c r="IQN298" s="21"/>
      <c r="IQO298" s="21"/>
      <c r="IQP298" s="21"/>
      <c r="IQQ298" s="21"/>
      <c r="IQR298" s="21"/>
      <c r="IQS298" s="21"/>
      <c r="IQT298" s="21"/>
      <c r="IQU298" s="21"/>
      <c r="IQV298" s="21"/>
      <c r="IQW298" s="21"/>
      <c r="IQX298" s="21"/>
      <c r="IQY298" s="21"/>
      <c r="IQZ298" s="21"/>
      <c r="IRA298" s="21"/>
      <c r="IRB298" s="21"/>
      <c r="IRC298" s="21"/>
      <c r="IRD298" s="21"/>
      <c r="IRE298" s="21"/>
      <c r="IRF298" s="21"/>
      <c r="IRG298" s="21"/>
      <c r="IRH298" s="21"/>
      <c r="IRI298" s="21"/>
      <c r="IRJ298" s="21"/>
      <c r="IRK298" s="21"/>
      <c r="IRL298" s="21"/>
      <c r="IRM298" s="21"/>
      <c r="IRN298" s="21"/>
      <c r="IRO298" s="21"/>
      <c r="IRP298" s="21"/>
      <c r="IRQ298" s="21"/>
      <c r="IRR298" s="21"/>
      <c r="IRS298" s="21"/>
      <c r="IRT298" s="21"/>
      <c r="IRU298" s="21"/>
      <c r="IRV298" s="21"/>
      <c r="IRW298" s="21"/>
      <c r="IRX298" s="21"/>
      <c r="IRY298" s="21"/>
      <c r="IRZ298" s="21"/>
      <c r="ISA298" s="21"/>
      <c r="ISB298" s="21"/>
      <c r="ISC298" s="21"/>
      <c r="ISD298" s="21"/>
      <c r="ISE298" s="21"/>
      <c r="ISF298" s="21"/>
      <c r="ISG298" s="21"/>
      <c r="ISH298" s="21"/>
      <c r="ISI298" s="21"/>
      <c r="ISJ298" s="21"/>
      <c r="ISK298" s="21"/>
      <c r="ISL298" s="21"/>
      <c r="ISM298" s="21"/>
      <c r="ISN298" s="21"/>
      <c r="ISO298" s="21"/>
      <c r="ISP298" s="21"/>
      <c r="ISQ298" s="21"/>
      <c r="ISR298" s="21"/>
      <c r="ISS298" s="21"/>
      <c r="IST298" s="21"/>
      <c r="ISU298" s="21"/>
      <c r="ISV298" s="21"/>
      <c r="ISW298" s="21"/>
      <c r="ISX298" s="21"/>
      <c r="ISY298" s="21"/>
      <c r="ISZ298" s="21"/>
      <c r="ITA298" s="21"/>
      <c r="ITB298" s="21"/>
      <c r="ITC298" s="21"/>
      <c r="ITD298" s="21"/>
      <c r="ITE298" s="21"/>
      <c r="ITF298" s="21"/>
      <c r="ITG298" s="21"/>
      <c r="ITH298" s="21"/>
      <c r="ITI298" s="21"/>
      <c r="ITJ298" s="21"/>
      <c r="ITK298" s="21"/>
      <c r="ITL298" s="21"/>
      <c r="ITM298" s="21"/>
      <c r="ITN298" s="21"/>
      <c r="ITO298" s="21"/>
      <c r="ITP298" s="21"/>
      <c r="ITQ298" s="21"/>
      <c r="ITR298" s="21"/>
      <c r="ITS298" s="21"/>
      <c r="ITT298" s="21"/>
      <c r="ITU298" s="21"/>
      <c r="ITV298" s="21"/>
      <c r="ITW298" s="21"/>
      <c r="ITX298" s="21"/>
      <c r="ITY298" s="21"/>
      <c r="ITZ298" s="21"/>
      <c r="IUA298" s="21"/>
      <c r="IUB298" s="21"/>
      <c r="IUC298" s="21"/>
      <c r="IUD298" s="21"/>
      <c r="IUE298" s="21"/>
      <c r="IUF298" s="21"/>
      <c r="IUG298" s="21"/>
      <c r="IUH298" s="21"/>
      <c r="IUI298" s="21"/>
      <c r="IUJ298" s="21"/>
      <c r="IUK298" s="21"/>
      <c r="IUL298" s="21"/>
      <c r="IUM298" s="21"/>
      <c r="IUN298" s="21"/>
      <c r="IUO298" s="21"/>
      <c r="IUP298" s="21"/>
      <c r="IUQ298" s="21"/>
      <c r="IUR298" s="21"/>
      <c r="IUS298" s="21"/>
      <c r="IUT298" s="21"/>
      <c r="IUU298" s="21"/>
      <c r="IUV298" s="21"/>
      <c r="IUW298" s="21"/>
      <c r="IUX298" s="21"/>
      <c r="IUY298" s="21"/>
      <c r="IUZ298" s="21"/>
      <c r="IVA298" s="21"/>
      <c r="IVB298" s="21"/>
      <c r="IVC298" s="21"/>
      <c r="IVD298" s="21"/>
      <c r="IVE298" s="21"/>
      <c r="IVF298" s="21"/>
      <c r="IVG298" s="21"/>
      <c r="IVH298" s="21"/>
      <c r="IVI298" s="21"/>
      <c r="IVJ298" s="21"/>
      <c r="IVK298" s="21"/>
      <c r="IVL298" s="21"/>
      <c r="IVM298" s="21"/>
      <c r="IVN298" s="21"/>
      <c r="IVO298" s="21"/>
      <c r="IVP298" s="21"/>
      <c r="IVQ298" s="21"/>
      <c r="IVR298" s="21"/>
      <c r="IVS298" s="21"/>
      <c r="IVT298" s="21"/>
      <c r="IVU298" s="21"/>
      <c r="IVV298" s="21"/>
      <c r="IVW298" s="21"/>
      <c r="IVX298" s="21"/>
      <c r="IVY298" s="21"/>
      <c r="IVZ298" s="21"/>
      <c r="IWA298" s="21"/>
      <c r="IWB298" s="21"/>
      <c r="IWC298" s="21"/>
      <c r="IWD298" s="21"/>
      <c r="IWE298" s="21"/>
      <c r="IWF298" s="21"/>
      <c r="IWG298" s="21"/>
      <c r="IWH298" s="21"/>
      <c r="IWI298" s="21"/>
      <c r="IWJ298" s="21"/>
      <c r="IWK298" s="21"/>
      <c r="IWL298" s="21"/>
      <c r="IWM298" s="21"/>
      <c r="IWN298" s="21"/>
      <c r="IWO298" s="21"/>
      <c r="IWP298" s="21"/>
      <c r="IWQ298" s="21"/>
      <c r="IWR298" s="21"/>
      <c r="IWS298" s="21"/>
      <c r="IWT298" s="21"/>
      <c r="IWU298" s="21"/>
      <c r="IWV298" s="21"/>
      <c r="IWW298" s="21"/>
      <c r="IWX298" s="21"/>
      <c r="IWY298" s="21"/>
      <c r="IWZ298" s="21"/>
      <c r="IXA298" s="21"/>
      <c r="IXB298" s="21"/>
      <c r="IXC298" s="21"/>
      <c r="IXD298" s="21"/>
      <c r="IXE298" s="21"/>
      <c r="IXF298" s="21"/>
      <c r="IXG298" s="21"/>
      <c r="IXH298" s="21"/>
      <c r="IXI298" s="21"/>
      <c r="IXJ298" s="21"/>
      <c r="IXK298" s="21"/>
      <c r="IXL298" s="21"/>
      <c r="IXM298" s="21"/>
      <c r="IXN298" s="21"/>
      <c r="IXO298" s="21"/>
      <c r="IXP298" s="21"/>
      <c r="IXQ298" s="21"/>
      <c r="IXR298" s="21"/>
      <c r="IXS298" s="21"/>
      <c r="IXT298" s="21"/>
      <c r="IXU298" s="21"/>
      <c r="IXV298" s="21"/>
      <c r="IXW298" s="21"/>
      <c r="IXX298" s="21"/>
      <c r="IXY298" s="21"/>
      <c r="IXZ298" s="21"/>
      <c r="IYA298" s="21"/>
      <c r="IYB298" s="21"/>
      <c r="IYC298" s="21"/>
      <c r="IYD298" s="21"/>
      <c r="IYE298" s="21"/>
      <c r="IYF298" s="21"/>
      <c r="IYG298" s="21"/>
      <c r="IYH298" s="21"/>
      <c r="IYI298" s="21"/>
      <c r="IYJ298" s="21"/>
      <c r="IYK298" s="21"/>
      <c r="IYL298" s="21"/>
      <c r="IYM298" s="21"/>
      <c r="IYN298" s="21"/>
      <c r="IYO298" s="21"/>
      <c r="IYP298" s="21"/>
      <c r="IYQ298" s="21"/>
      <c r="IYR298" s="21"/>
      <c r="IYS298" s="21"/>
      <c r="IYT298" s="21"/>
      <c r="IYU298" s="21"/>
      <c r="IYV298" s="21"/>
      <c r="IYW298" s="21"/>
      <c r="IYX298" s="21"/>
      <c r="IYY298" s="21"/>
      <c r="IYZ298" s="21"/>
      <c r="IZA298" s="21"/>
      <c r="IZB298" s="21"/>
      <c r="IZC298" s="21"/>
      <c r="IZD298" s="21"/>
      <c r="IZE298" s="21"/>
      <c r="IZF298" s="21"/>
      <c r="IZG298" s="21"/>
      <c r="IZH298" s="21"/>
      <c r="IZI298" s="21"/>
      <c r="IZJ298" s="21"/>
      <c r="IZK298" s="21"/>
      <c r="IZL298" s="21"/>
      <c r="IZM298" s="21"/>
      <c r="IZN298" s="21"/>
      <c r="IZO298" s="21"/>
      <c r="IZP298" s="21"/>
      <c r="IZQ298" s="21"/>
      <c r="IZR298" s="21"/>
      <c r="IZS298" s="21"/>
      <c r="IZT298" s="21"/>
      <c r="IZU298" s="21"/>
      <c r="IZV298" s="21"/>
      <c r="IZW298" s="21"/>
      <c r="IZX298" s="21"/>
      <c r="IZY298" s="21"/>
      <c r="IZZ298" s="21"/>
      <c r="JAA298" s="21"/>
      <c r="JAB298" s="21"/>
      <c r="JAC298" s="21"/>
      <c r="JAD298" s="21"/>
      <c r="JAE298" s="21"/>
      <c r="JAF298" s="21"/>
      <c r="JAG298" s="21"/>
      <c r="JAH298" s="21"/>
      <c r="JAI298" s="21"/>
      <c r="JAJ298" s="21"/>
      <c r="JAK298" s="21"/>
      <c r="JAL298" s="21"/>
      <c r="JAM298" s="21"/>
      <c r="JAN298" s="21"/>
      <c r="JAO298" s="21"/>
      <c r="JAP298" s="21"/>
      <c r="JAQ298" s="21"/>
      <c r="JAR298" s="21"/>
      <c r="JAS298" s="21"/>
      <c r="JAT298" s="21"/>
      <c r="JAU298" s="21"/>
      <c r="JAV298" s="21"/>
      <c r="JAW298" s="21"/>
      <c r="JAX298" s="21"/>
      <c r="JAY298" s="21"/>
      <c r="JAZ298" s="21"/>
      <c r="JBA298" s="21"/>
      <c r="JBB298" s="21"/>
      <c r="JBC298" s="21"/>
      <c r="JBD298" s="21"/>
      <c r="JBE298" s="21"/>
      <c r="JBF298" s="21"/>
      <c r="JBG298" s="21"/>
      <c r="JBH298" s="21"/>
      <c r="JBI298" s="21"/>
      <c r="JBJ298" s="21"/>
      <c r="JBK298" s="21"/>
      <c r="JBL298" s="21"/>
      <c r="JBM298" s="21"/>
      <c r="JBN298" s="21"/>
      <c r="JBO298" s="21"/>
      <c r="JBP298" s="21"/>
      <c r="JBQ298" s="21"/>
      <c r="JBR298" s="21"/>
      <c r="JBS298" s="21"/>
      <c r="JBT298" s="21"/>
      <c r="JBU298" s="21"/>
      <c r="JBV298" s="21"/>
      <c r="JBW298" s="21"/>
      <c r="JBX298" s="21"/>
      <c r="JBY298" s="21"/>
      <c r="JBZ298" s="21"/>
      <c r="JCA298" s="21"/>
      <c r="JCB298" s="21"/>
      <c r="JCC298" s="21"/>
      <c r="JCD298" s="21"/>
      <c r="JCE298" s="21"/>
      <c r="JCF298" s="21"/>
      <c r="JCG298" s="21"/>
      <c r="JCH298" s="21"/>
      <c r="JCI298" s="21"/>
      <c r="JCJ298" s="21"/>
      <c r="JCK298" s="21"/>
      <c r="JCL298" s="21"/>
      <c r="JCM298" s="21"/>
      <c r="JCN298" s="21"/>
      <c r="JCO298" s="21"/>
      <c r="JCP298" s="21"/>
      <c r="JCQ298" s="21"/>
      <c r="JCR298" s="21"/>
      <c r="JCS298" s="21"/>
      <c r="JCT298" s="21"/>
      <c r="JCU298" s="21"/>
      <c r="JCV298" s="21"/>
      <c r="JCW298" s="21"/>
      <c r="JCX298" s="21"/>
      <c r="JCY298" s="21"/>
      <c r="JCZ298" s="21"/>
      <c r="JDA298" s="21"/>
      <c r="JDB298" s="21"/>
      <c r="JDC298" s="21"/>
      <c r="JDD298" s="21"/>
      <c r="JDE298" s="21"/>
      <c r="JDF298" s="21"/>
      <c r="JDG298" s="21"/>
      <c r="JDH298" s="21"/>
      <c r="JDI298" s="21"/>
      <c r="JDJ298" s="21"/>
      <c r="JDK298" s="21"/>
      <c r="JDL298" s="21"/>
      <c r="JDM298" s="21"/>
      <c r="JDN298" s="21"/>
      <c r="JDO298" s="21"/>
      <c r="JDP298" s="21"/>
      <c r="JDQ298" s="21"/>
      <c r="JDR298" s="21"/>
      <c r="JDS298" s="21"/>
      <c r="JDT298" s="21"/>
      <c r="JDU298" s="21"/>
      <c r="JDV298" s="21"/>
      <c r="JDW298" s="21"/>
      <c r="JDX298" s="21"/>
      <c r="JDY298" s="21"/>
      <c r="JDZ298" s="21"/>
      <c r="JEA298" s="21"/>
      <c r="JEB298" s="21"/>
      <c r="JEC298" s="21"/>
      <c r="JED298" s="21"/>
      <c r="JEE298" s="21"/>
      <c r="JEF298" s="21"/>
      <c r="JEG298" s="21"/>
      <c r="JEH298" s="21"/>
      <c r="JEI298" s="21"/>
      <c r="JEJ298" s="21"/>
      <c r="JEK298" s="21"/>
      <c r="JEL298" s="21"/>
      <c r="JEM298" s="21"/>
      <c r="JEN298" s="21"/>
      <c r="JEO298" s="21"/>
      <c r="JEP298" s="21"/>
      <c r="JEQ298" s="21"/>
      <c r="JER298" s="21"/>
      <c r="JES298" s="21"/>
      <c r="JET298" s="21"/>
      <c r="JEU298" s="21"/>
      <c r="JEV298" s="21"/>
      <c r="JEW298" s="21"/>
      <c r="JEX298" s="21"/>
      <c r="JEY298" s="21"/>
      <c r="JEZ298" s="21"/>
      <c r="JFA298" s="21"/>
      <c r="JFB298" s="21"/>
      <c r="JFC298" s="21"/>
      <c r="JFD298" s="21"/>
      <c r="JFE298" s="21"/>
      <c r="JFF298" s="21"/>
      <c r="JFG298" s="21"/>
      <c r="JFH298" s="21"/>
      <c r="JFI298" s="21"/>
      <c r="JFJ298" s="21"/>
      <c r="JFK298" s="21"/>
      <c r="JFL298" s="21"/>
      <c r="JFM298" s="21"/>
      <c r="JFN298" s="21"/>
      <c r="JFO298" s="21"/>
      <c r="JFP298" s="21"/>
      <c r="JFQ298" s="21"/>
      <c r="JFR298" s="21"/>
      <c r="JFS298" s="21"/>
      <c r="JFT298" s="21"/>
      <c r="JFU298" s="21"/>
      <c r="JFV298" s="21"/>
      <c r="JFW298" s="21"/>
      <c r="JFX298" s="21"/>
      <c r="JFY298" s="21"/>
      <c r="JFZ298" s="21"/>
      <c r="JGA298" s="21"/>
      <c r="JGB298" s="21"/>
      <c r="JGC298" s="21"/>
      <c r="JGD298" s="21"/>
      <c r="JGE298" s="21"/>
      <c r="JGF298" s="21"/>
      <c r="JGG298" s="21"/>
      <c r="JGH298" s="21"/>
      <c r="JGI298" s="21"/>
      <c r="JGJ298" s="21"/>
      <c r="JGK298" s="21"/>
      <c r="JGL298" s="21"/>
      <c r="JGM298" s="21"/>
      <c r="JGN298" s="21"/>
      <c r="JGO298" s="21"/>
      <c r="JGP298" s="21"/>
      <c r="JGQ298" s="21"/>
      <c r="JGR298" s="21"/>
      <c r="JGS298" s="21"/>
      <c r="JGT298" s="21"/>
      <c r="JGU298" s="21"/>
      <c r="JGV298" s="21"/>
      <c r="JGW298" s="21"/>
      <c r="JGX298" s="21"/>
      <c r="JGY298" s="21"/>
      <c r="JGZ298" s="21"/>
      <c r="JHA298" s="21"/>
      <c r="JHB298" s="21"/>
      <c r="JHC298" s="21"/>
      <c r="JHD298" s="21"/>
      <c r="JHE298" s="21"/>
      <c r="JHF298" s="21"/>
      <c r="JHG298" s="21"/>
      <c r="JHH298" s="21"/>
      <c r="JHI298" s="21"/>
      <c r="JHJ298" s="21"/>
      <c r="JHK298" s="21"/>
      <c r="JHL298" s="21"/>
      <c r="JHM298" s="21"/>
      <c r="JHN298" s="21"/>
      <c r="JHO298" s="21"/>
      <c r="JHP298" s="21"/>
      <c r="JHQ298" s="21"/>
      <c r="JHR298" s="21"/>
      <c r="JHS298" s="21"/>
      <c r="JHT298" s="21"/>
      <c r="JHU298" s="21"/>
      <c r="JHV298" s="21"/>
      <c r="JHW298" s="21"/>
      <c r="JHX298" s="21"/>
      <c r="JHY298" s="21"/>
      <c r="JHZ298" s="21"/>
      <c r="JIA298" s="21"/>
      <c r="JIB298" s="21"/>
      <c r="JIC298" s="21"/>
      <c r="JID298" s="21"/>
      <c r="JIE298" s="21"/>
      <c r="JIF298" s="21"/>
      <c r="JIG298" s="21"/>
      <c r="JIH298" s="21"/>
      <c r="JII298" s="21"/>
      <c r="JIJ298" s="21"/>
      <c r="JIK298" s="21"/>
      <c r="JIL298" s="21"/>
      <c r="JIM298" s="21"/>
      <c r="JIN298" s="21"/>
      <c r="JIO298" s="21"/>
      <c r="JIP298" s="21"/>
      <c r="JIQ298" s="21"/>
      <c r="JIR298" s="21"/>
      <c r="JIS298" s="21"/>
      <c r="JIT298" s="21"/>
      <c r="JIU298" s="21"/>
      <c r="JIV298" s="21"/>
      <c r="JIW298" s="21"/>
      <c r="JIX298" s="21"/>
      <c r="JIY298" s="21"/>
      <c r="JIZ298" s="21"/>
      <c r="JJA298" s="21"/>
      <c r="JJB298" s="21"/>
      <c r="JJC298" s="21"/>
      <c r="JJD298" s="21"/>
      <c r="JJE298" s="21"/>
      <c r="JJF298" s="21"/>
      <c r="JJG298" s="21"/>
      <c r="JJH298" s="21"/>
      <c r="JJI298" s="21"/>
      <c r="JJJ298" s="21"/>
      <c r="JJK298" s="21"/>
      <c r="JJL298" s="21"/>
      <c r="JJM298" s="21"/>
      <c r="JJN298" s="21"/>
      <c r="JJO298" s="21"/>
      <c r="JJP298" s="21"/>
      <c r="JJQ298" s="21"/>
      <c r="JJR298" s="21"/>
      <c r="JJS298" s="21"/>
      <c r="JJT298" s="21"/>
      <c r="JJU298" s="21"/>
      <c r="JJV298" s="21"/>
      <c r="JJW298" s="21"/>
      <c r="JJX298" s="21"/>
      <c r="JJY298" s="21"/>
      <c r="JJZ298" s="21"/>
      <c r="JKA298" s="21"/>
      <c r="JKB298" s="21"/>
      <c r="JKC298" s="21"/>
      <c r="JKD298" s="21"/>
      <c r="JKE298" s="21"/>
      <c r="JKF298" s="21"/>
      <c r="JKG298" s="21"/>
      <c r="JKH298" s="21"/>
      <c r="JKI298" s="21"/>
      <c r="JKJ298" s="21"/>
      <c r="JKK298" s="21"/>
      <c r="JKL298" s="21"/>
      <c r="JKM298" s="21"/>
      <c r="JKN298" s="21"/>
      <c r="JKO298" s="21"/>
      <c r="JKP298" s="21"/>
      <c r="JKQ298" s="21"/>
      <c r="JKR298" s="21"/>
      <c r="JKS298" s="21"/>
      <c r="JKT298" s="21"/>
      <c r="JKU298" s="21"/>
      <c r="JKV298" s="21"/>
      <c r="JKW298" s="21"/>
      <c r="JKX298" s="21"/>
      <c r="JKY298" s="21"/>
      <c r="JKZ298" s="21"/>
      <c r="JLA298" s="21"/>
      <c r="JLB298" s="21"/>
      <c r="JLC298" s="21"/>
      <c r="JLD298" s="21"/>
      <c r="JLE298" s="21"/>
      <c r="JLF298" s="21"/>
      <c r="JLG298" s="21"/>
      <c r="JLH298" s="21"/>
      <c r="JLI298" s="21"/>
      <c r="JLJ298" s="21"/>
      <c r="JLK298" s="21"/>
      <c r="JLL298" s="21"/>
      <c r="JLM298" s="21"/>
      <c r="JLN298" s="21"/>
      <c r="JLO298" s="21"/>
      <c r="JLP298" s="21"/>
      <c r="JLQ298" s="21"/>
      <c r="JLR298" s="21"/>
      <c r="JLS298" s="21"/>
      <c r="JLT298" s="21"/>
      <c r="JLU298" s="21"/>
      <c r="JLV298" s="21"/>
      <c r="JLW298" s="21"/>
      <c r="JLX298" s="21"/>
      <c r="JLY298" s="21"/>
      <c r="JLZ298" s="21"/>
      <c r="JMA298" s="21"/>
      <c r="JMB298" s="21"/>
      <c r="JMC298" s="21"/>
      <c r="JMD298" s="21"/>
      <c r="JME298" s="21"/>
      <c r="JMF298" s="21"/>
      <c r="JMG298" s="21"/>
      <c r="JMH298" s="21"/>
      <c r="JMI298" s="21"/>
      <c r="JMJ298" s="21"/>
      <c r="JMK298" s="21"/>
      <c r="JML298" s="21"/>
      <c r="JMM298" s="21"/>
      <c r="JMN298" s="21"/>
      <c r="JMO298" s="21"/>
      <c r="JMP298" s="21"/>
      <c r="JMQ298" s="21"/>
      <c r="JMR298" s="21"/>
      <c r="JMS298" s="21"/>
      <c r="JMT298" s="21"/>
      <c r="JMU298" s="21"/>
      <c r="JMV298" s="21"/>
      <c r="JMW298" s="21"/>
      <c r="JMX298" s="21"/>
      <c r="JMY298" s="21"/>
      <c r="JMZ298" s="21"/>
      <c r="JNA298" s="21"/>
      <c r="JNB298" s="21"/>
      <c r="JNC298" s="21"/>
      <c r="JND298" s="21"/>
      <c r="JNE298" s="21"/>
      <c r="JNF298" s="21"/>
      <c r="JNG298" s="21"/>
      <c r="JNH298" s="21"/>
      <c r="JNI298" s="21"/>
      <c r="JNJ298" s="21"/>
      <c r="JNK298" s="21"/>
      <c r="JNL298" s="21"/>
      <c r="JNM298" s="21"/>
      <c r="JNN298" s="21"/>
      <c r="JNO298" s="21"/>
      <c r="JNP298" s="21"/>
      <c r="JNQ298" s="21"/>
      <c r="JNR298" s="21"/>
      <c r="JNS298" s="21"/>
      <c r="JNT298" s="21"/>
      <c r="JNU298" s="21"/>
      <c r="JNV298" s="21"/>
      <c r="JNW298" s="21"/>
      <c r="JNX298" s="21"/>
      <c r="JNY298" s="21"/>
      <c r="JNZ298" s="21"/>
      <c r="JOA298" s="21"/>
      <c r="JOB298" s="21"/>
      <c r="JOC298" s="21"/>
      <c r="JOD298" s="21"/>
      <c r="JOE298" s="21"/>
      <c r="JOF298" s="21"/>
      <c r="JOG298" s="21"/>
      <c r="JOH298" s="21"/>
      <c r="JOI298" s="21"/>
      <c r="JOJ298" s="21"/>
      <c r="JOK298" s="21"/>
      <c r="JOL298" s="21"/>
      <c r="JOM298" s="21"/>
      <c r="JON298" s="21"/>
      <c r="JOO298" s="21"/>
      <c r="JOP298" s="21"/>
      <c r="JOQ298" s="21"/>
      <c r="JOR298" s="21"/>
      <c r="JOS298" s="21"/>
      <c r="JOT298" s="21"/>
      <c r="JOU298" s="21"/>
      <c r="JOV298" s="21"/>
      <c r="JOW298" s="21"/>
      <c r="JOX298" s="21"/>
      <c r="JOY298" s="21"/>
      <c r="JOZ298" s="21"/>
      <c r="JPA298" s="21"/>
      <c r="JPB298" s="21"/>
      <c r="JPC298" s="21"/>
      <c r="JPD298" s="21"/>
      <c r="JPE298" s="21"/>
      <c r="JPF298" s="21"/>
      <c r="JPG298" s="21"/>
      <c r="JPH298" s="21"/>
      <c r="JPI298" s="21"/>
      <c r="JPJ298" s="21"/>
      <c r="JPK298" s="21"/>
      <c r="JPL298" s="21"/>
      <c r="JPM298" s="21"/>
      <c r="JPN298" s="21"/>
      <c r="JPO298" s="21"/>
      <c r="JPP298" s="21"/>
      <c r="JPQ298" s="21"/>
      <c r="JPR298" s="21"/>
      <c r="JPS298" s="21"/>
      <c r="JPT298" s="21"/>
      <c r="JPU298" s="21"/>
      <c r="JPV298" s="21"/>
      <c r="JPW298" s="21"/>
      <c r="JPX298" s="21"/>
      <c r="JPY298" s="21"/>
      <c r="JPZ298" s="21"/>
      <c r="JQA298" s="21"/>
      <c r="JQB298" s="21"/>
      <c r="JQC298" s="21"/>
      <c r="JQD298" s="21"/>
      <c r="JQE298" s="21"/>
      <c r="JQF298" s="21"/>
      <c r="JQG298" s="21"/>
      <c r="JQH298" s="21"/>
      <c r="JQI298" s="21"/>
      <c r="JQJ298" s="21"/>
      <c r="JQK298" s="21"/>
      <c r="JQL298" s="21"/>
      <c r="JQM298" s="21"/>
      <c r="JQN298" s="21"/>
      <c r="JQO298" s="21"/>
      <c r="JQP298" s="21"/>
      <c r="JQQ298" s="21"/>
      <c r="JQR298" s="21"/>
      <c r="JQS298" s="21"/>
      <c r="JQT298" s="21"/>
      <c r="JQU298" s="21"/>
      <c r="JQV298" s="21"/>
      <c r="JQW298" s="21"/>
      <c r="JQX298" s="21"/>
      <c r="JQY298" s="21"/>
      <c r="JQZ298" s="21"/>
      <c r="JRA298" s="21"/>
      <c r="JRB298" s="21"/>
      <c r="JRC298" s="21"/>
      <c r="JRD298" s="21"/>
      <c r="JRE298" s="21"/>
      <c r="JRF298" s="21"/>
      <c r="JRG298" s="21"/>
      <c r="JRH298" s="21"/>
      <c r="JRI298" s="21"/>
      <c r="JRJ298" s="21"/>
      <c r="JRK298" s="21"/>
      <c r="JRL298" s="21"/>
      <c r="JRM298" s="21"/>
      <c r="JRN298" s="21"/>
      <c r="JRO298" s="21"/>
      <c r="JRP298" s="21"/>
      <c r="JRQ298" s="21"/>
      <c r="JRR298" s="21"/>
      <c r="JRS298" s="21"/>
      <c r="JRT298" s="21"/>
      <c r="JRU298" s="21"/>
      <c r="JRV298" s="21"/>
      <c r="JRW298" s="21"/>
      <c r="JRX298" s="21"/>
      <c r="JRY298" s="21"/>
      <c r="JRZ298" s="21"/>
      <c r="JSA298" s="21"/>
      <c r="JSB298" s="21"/>
      <c r="JSC298" s="21"/>
      <c r="JSD298" s="21"/>
      <c r="JSE298" s="21"/>
      <c r="JSF298" s="21"/>
      <c r="JSG298" s="21"/>
      <c r="JSH298" s="21"/>
      <c r="JSI298" s="21"/>
      <c r="JSJ298" s="21"/>
      <c r="JSK298" s="21"/>
      <c r="JSL298" s="21"/>
      <c r="JSM298" s="21"/>
      <c r="JSN298" s="21"/>
      <c r="JSO298" s="21"/>
      <c r="JSP298" s="21"/>
      <c r="JSQ298" s="21"/>
      <c r="JSR298" s="21"/>
      <c r="JSS298" s="21"/>
      <c r="JST298" s="21"/>
      <c r="JSU298" s="21"/>
      <c r="JSV298" s="21"/>
      <c r="JSW298" s="21"/>
      <c r="JSX298" s="21"/>
      <c r="JSY298" s="21"/>
      <c r="JSZ298" s="21"/>
      <c r="JTA298" s="21"/>
      <c r="JTB298" s="21"/>
      <c r="JTC298" s="21"/>
      <c r="JTD298" s="21"/>
      <c r="JTE298" s="21"/>
      <c r="JTF298" s="21"/>
      <c r="JTG298" s="21"/>
      <c r="JTH298" s="21"/>
      <c r="JTI298" s="21"/>
      <c r="JTJ298" s="21"/>
      <c r="JTK298" s="21"/>
      <c r="JTL298" s="21"/>
      <c r="JTM298" s="21"/>
      <c r="JTN298" s="21"/>
      <c r="JTO298" s="21"/>
      <c r="JTP298" s="21"/>
      <c r="JTQ298" s="21"/>
      <c r="JTR298" s="21"/>
      <c r="JTS298" s="21"/>
      <c r="JTT298" s="21"/>
      <c r="JTU298" s="21"/>
      <c r="JTV298" s="21"/>
      <c r="JTW298" s="21"/>
      <c r="JTX298" s="21"/>
      <c r="JTY298" s="21"/>
      <c r="JTZ298" s="21"/>
      <c r="JUA298" s="21"/>
      <c r="JUB298" s="21"/>
      <c r="JUC298" s="21"/>
      <c r="JUD298" s="21"/>
      <c r="JUE298" s="21"/>
      <c r="JUF298" s="21"/>
      <c r="JUG298" s="21"/>
      <c r="JUH298" s="21"/>
      <c r="JUI298" s="21"/>
      <c r="JUJ298" s="21"/>
      <c r="JUK298" s="21"/>
      <c r="JUL298" s="21"/>
      <c r="JUM298" s="21"/>
      <c r="JUN298" s="21"/>
      <c r="JUO298" s="21"/>
      <c r="JUP298" s="21"/>
      <c r="JUQ298" s="21"/>
      <c r="JUR298" s="21"/>
      <c r="JUS298" s="21"/>
      <c r="JUT298" s="21"/>
      <c r="JUU298" s="21"/>
      <c r="JUV298" s="21"/>
      <c r="JUW298" s="21"/>
      <c r="JUX298" s="21"/>
      <c r="JUY298" s="21"/>
      <c r="JUZ298" s="21"/>
      <c r="JVA298" s="21"/>
      <c r="JVB298" s="21"/>
      <c r="JVC298" s="21"/>
      <c r="JVD298" s="21"/>
      <c r="JVE298" s="21"/>
      <c r="JVF298" s="21"/>
      <c r="JVG298" s="21"/>
      <c r="JVH298" s="21"/>
      <c r="JVI298" s="21"/>
      <c r="JVJ298" s="21"/>
      <c r="JVK298" s="21"/>
      <c r="JVL298" s="21"/>
      <c r="JVM298" s="21"/>
      <c r="JVN298" s="21"/>
      <c r="JVO298" s="21"/>
      <c r="JVP298" s="21"/>
      <c r="JVQ298" s="21"/>
      <c r="JVR298" s="21"/>
      <c r="JVS298" s="21"/>
      <c r="JVT298" s="21"/>
      <c r="JVU298" s="21"/>
      <c r="JVV298" s="21"/>
      <c r="JVW298" s="21"/>
      <c r="JVX298" s="21"/>
      <c r="JVY298" s="21"/>
      <c r="JVZ298" s="21"/>
      <c r="JWA298" s="21"/>
      <c r="JWB298" s="21"/>
      <c r="JWC298" s="21"/>
      <c r="JWD298" s="21"/>
      <c r="JWE298" s="21"/>
      <c r="JWF298" s="21"/>
      <c r="JWG298" s="21"/>
      <c r="JWH298" s="21"/>
      <c r="JWI298" s="21"/>
      <c r="JWJ298" s="21"/>
      <c r="JWK298" s="21"/>
      <c r="JWL298" s="21"/>
      <c r="JWM298" s="21"/>
      <c r="JWN298" s="21"/>
      <c r="JWO298" s="21"/>
      <c r="JWP298" s="21"/>
      <c r="JWQ298" s="21"/>
      <c r="JWR298" s="21"/>
      <c r="JWS298" s="21"/>
      <c r="JWT298" s="21"/>
      <c r="JWU298" s="21"/>
      <c r="JWV298" s="21"/>
      <c r="JWW298" s="21"/>
      <c r="JWX298" s="21"/>
      <c r="JWY298" s="21"/>
      <c r="JWZ298" s="21"/>
      <c r="JXA298" s="21"/>
      <c r="JXB298" s="21"/>
      <c r="JXC298" s="21"/>
      <c r="JXD298" s="21"/>
      <c r="JXE298" s="21"/>
      <c r="JXF298" s="21"/>
      <c r="JXG298" s="21"/>
      <c r="JXH298" s="21"/>
      <c r="JXI298" s="21"/>
      <c r="JXJ298" s="21"/>
      <c r="JXK298" s="21"/>
      <c r="JXL298" s="21"/>
      <c r="JXM298" s="21"/>
      <c r="JXN298" s="21"/>
      <c r="JXO298" s="21"/>
      <c r="JXP298" s="21"/>
      <c r="JXQ298" s="21"/>
      <c r="JXR298" s="21"/>
      <c r="JXS298" s="21"/>
      <c r="JXT298" s="21"/>
      <c r="JXU298" s="21"/>
      <c r="JXV298" s="21"/>
      <c r="JXW298" s="21"/>
      <c r="JXX298" s="21"/>
      <c r="JXY298" s="21"/>
      <c r="JXZ298" s="21"/>
      <c r="JYA298" s="21"/>
      <c r="JYB298" s="21"/>
      <c r="JYC298" s="21"/>
      <c r="JYD298" s="21"/>
      <c r="JYE298" s="21"/>
      <c r="JYF298" s="21"/>
      <c r="JYG298" s="21"/>
      <c r="JYH298" s="21"/>
      <c r="JYI298" s="21"/>
      <c r="JYJ298" s="21"/>
      <c r="JYK298" s="21"/>
      <c r="JYL298" s="21"/>
      <c r="JYM298" s="21"/>
      <c r="JYN298" s="21"/>
      <c r="JYO298" s="21"/>
      <c r="JYP298" s="21"/>
      <c r="JYQ298" s="21"/>
      <c r="JYR298" s="21"/>
      <c r="JYS298" s="21"/>
      <c r="JYT298" s="21"/>
      <c r="JYU298" s="21"/>
      <c r="JYV298" s="21"/>
      <c r="JYW298" s="21"/>
      <c r="JYX298" s="21"/>
      <c r="JYY298" s="21"/>
      <c r="JYZ298" s="21"/>
      <c r="JZA298" s="21"/>
      <c r="JZB298" s="21"/>
      <c r="JZC298" s="21"/>
      <c r="JZD298" s="21"/>
      <c r="JZE298" s="21"/>
      <c r="JZF298" s="21"/>
      <c r="JZG298" s="21"/>
      <c r="JZH298" s="21"/>
      <c r="JZI298" s="21"/>
      <c r="JZJ298" s="21"/>
      <c r="JZK298" s="21"/>
      <c r="JZL298" s="21"/>
      <c r="JZM298" s="21"/>
      <c r="JZN298" s="21"/>
      <c r="JZO298" s="21"/>
      <c r="JZP298" s="21"/>
      <c r="JZQ298" s="21"/>
      <c r="JZR298" s="21"/>
      <c r="JZS298" s="21"/>
      <c r="JZT298" s="21"/>
      <c r="JZU298" s="21"/>
      <c r="JZV298" s="21"/>
      <c r="JZW298" s="21"/>
      <c r="JZX298" s="21"/>
      <c r="JZY298" s="21"/>
      <c r="JZZ298" s="21"/>
      <c r="KAA298" s="21"/>
      <c r="KAB298" s="21"/>
      <c r="KAC298" s="21"/>
      <c r="KAD298" s="21"/>
      <c r="KAE298" s="21"/>
      <c r="KAF298" s="21"/>
      <c r="KAG298" s="21"/>
      <c r="KAH298" s="21"/>
      <c r="KAI298" s="21"/>
      <c r="KAJ298" s="21"/>
      <c r="KAK298" s="21"/>
      <c r="KAL298" s="21"/>
      <c r="KAM298" s="21"/>
      <c r="KAN298" s="21"/>
      <c r="KAO298" s="21"/>
      <c r="KAP298" s="21"/>
      <c r="KAQ298" s="21"/>
      <c r="KAR298" s="21"/>
      <c r="KAS298" s="21"/>
      <c r="KAT298" s="21"/>
      <c r="KAU298" s="21"/>
      <c r="KAV298" s="21"/>
      <c r="KAW298" s="21"/>
      <c r="KAX298" s="21"/>
      <c r="KAY298" s="21"/>
      <c r="KAZ298" s="21"/>
      <c r="KBA298" s="21"/>
      <c r="KBB298" s="21"/>
      <c r="KBC298" s="21"/>
      <c r="KBD298" s="21"/>
      <c r="KBE298" s="21"/>
      <c r="KBF298" s="21"/>
      <c r="KBG298" s="21"/>
      <c r="KBH298" s="21"/>
      <c r="KBI298" s="21"/>
      <c r="KBJ298" s="21"/>
      <c r="KBK298" s="21"/>
      <c r="KBL298" s="21"/>
      <c r="KBM298" s="21"/>
      <c r="KBN298" s="21"/>
      <c r="KBO298" s="21"/>
      <c r="KBP298" s="21"/>
      <c r="KBQ298" s="21"/>
      <c r="KBR298" s="21"/>
      <c r="KBS298" s="21"/>
      <c r="KBT298" s="21"/>
      <c r="KBU298" s="21"/>
      <c r="KBV298" s="21"/>
      <c r="KBW298" s="21"/>
      <c r="KBX298" s="21"/>
      <c r="KBY298" s="21"/>
      <c r="KBZ298" s="21"/>
      <c r="KCA298" s="21"/>
      <c r="KCB298" s="21"/>
      <c r="KCC298" s="21"/>
      <c r="KCD298" s="21"/>
      <c r="KCE298" s="21"/>
      <c r="KCF298" s="21"/>
      <c r="KCG298" s="21"/>
      <c r="KCH298" s="21"/>
      <c r="KCI298" s="21"/>
      <c r="KCJ298" s="21"/>
      <c r="KCK298" s="21"/>
      <c r="KCL298" s="21"/>
      <c r="KCM298" s="21"/>
      <c r="KCN298" s="21"/>
      <c r="KCO298" s="21"/>
      <c r="KCP298" s="21"/>
      <c r="KCQ298" s="21"/>
      <c r="KCR298" s="21"/>
      <c r="KCS298" s="21"/>
      <c r="KCT298" s="21"/>
      <c r="KCU298" s="21"/>
      <c r="KCV298" s="21"/>
      <c r="KCW298" s="21"/>
      <c r="KCX298" s="21"/>
      <c r="KCY298" s="21"/>
      <c r="KCZ298" s="21"/>
      <c r="KDA298" s="21"/>
      <c r="KDB298" s="21"/>
      <c r="KDC298" s="21"/>
      <c r="KDD298" s="21"/>
      <c r="KDE298" s="21"/>
      <c r="KDF298" s="21"/>
      <c r="KDG298" s="21"/>
      <c r="KDH298" s="21"/>
      <c r="KDI298" s="21"/>
      <c r="KDJ298" s="21"/>
      <c r="KDK298" s="21"/>
      <c r="KDL298" s="21"/>
      <c r="KDM298" s="21"/>
      <c r="KDN298" s="21"/>
      <c r="KDO298" s="21"/>
      <c r="KDP298" s="21"/>
      <c r="KDQ298" s="21"/>
      <c r="KDR298" s="21"/>
      <c r="KDS298" s="21"/>
      <c r="KDT298" s="21"/>
      <c r="KDU298" s="21"/>
      <c r="KDV298" s="21"/>
      <c r="KDW298" s="21"/>
      <c r="KDX298" s="21"/>
      <c r="KDY298" s="21"/>
      <c r="KDZ298" s="21"/>
      <c r="KEA298" s="21"/>
      <c r="KEB298" s="21"/>
      <c r="KEC298" s="21"/>
      <c r="KED298" s="21"/>
      <c r="KEE298" s="21"/>
      <c r="KEF298" s="21"/>
      <c r="KEG298" s="21"/>
      <c r="KEH298" s="21"/>
      <c r="KEI298" s="21"/>
      <c r="KEJ298" s="21"/>
      <c r="KEK298" s="21"/>
      <c r="KEL298" s="21"/>
      <c r="KEM298" s="21"/>
      <c r="KEN298" s="21"/>
      <c r="KEO298" s="21"/>
      <c r="KEP298" s="21"/>
      <c r="KEQ298" s="21"/>
      <c r="KER298" s="21"/>
      <c r="KES298" s="21"/>
      <c r="KET298" s="21"/>
      <c r="KEU298" s="21"/>
      <c r="KEV298" s="21"/>
      <c r="KEW298" s="21"/>
      <c r="KEX298" s="21"/>
      <c r="KEY298" s="21"/>
      <c r="KEZ298" s="21"/>
      <c r="KFA298" s="21"/>
      <c r="KFB298" s="21"/>
      <c r="KFC298" s="21"/>
      <c r="KFD298" s="21"/>
      <c r="KFE298" s="21"/>
      <c r="KFF298" s="21"/>
      <c r="KFG298" s="21"/>
      <c r="KFH298" s="21"/>
      <c r="KFI298" s="21"/>
      <c r="KFJ298" s="21"/>
      <c r="KFK298" s="21"/>
      <c r="KFL298" s="21"/>
      <c r="KFM298" s="21"/>
      <c r="KFN298" s="21"/>
      <c r="KFO298" s="21"/>
      <c r="KFP298" s="21"/>
      <c r="KFQ298" s="21"/>
      <c r="KFR298" s="21"/>
      <c r="KFS298" s="21"/>
      <c r="KFT298" s="21"/>
      <c r="KFU298" s="21"/>
      <c r="KFV298" s="21"/>
      <c r="KFW298" s="21"/>
      <c r="KFX298" s="21"/>
      <c r="KFY298" s="21"/>
      <c r="KFZ298" s="21"/>
      <c r="KGA298" s="21"/>
      <c r="KGB298" s="21"/>
      <c r="KGC298" s="21"/>
      <c r="KGD298" s="21"/>
      <c r="KGE298" s="21"/>
      <c r="KGF298" s="21"/>
      <c r="KGG298" s="21"/>
      <c r="KGH298" s="21"/>
      <c r="KGI298" s="21"/>
      <c r="KGJ298" s="21"/>
      <c r="KGK298" s="21"/>
      <c r="KGL298" s="21"/>
      <c r="KGM298" s="21"/>
      <c r="KGN298" s="21"/>
      <c r="KGO298" s="21"/>
      <c r="KGP298" s="21"/>
      <c r="KGQ298" s="21"/>
      <c r="KGR298" s="21"/>
      <c r="KGS298" s="21"/>
      <c r="KGT298" s="21"/>
      <c r="KGU298" s="21"/>
      <c r="KGV298" s="21"/>
      <c r="KGW298" s="21"/>
      <c r="KGX298" s="21"/>
      <c r="KGY298" s="21"/>
      <c r="KGZ298" s="21"/>
      <c r="KHA298" s="21"/>
      <c r="KHB298" s="21"/>
      <c r="KHC298" s="21"/>
      <c r="KHD298" s="21"/>
      <c r="KHE298" s="21"/>
      <c r="KHF298" s="21"/>
      <c r="KHG298" s="21"/>
      <c r="KHH298" s="21"/>
      <c r="KHI298" s="21"/>
      <c r="KHJ298" s="21"/>
      <c r="KHK298" s="21"/>
      <c r="KHL298" s="21"/>
      <c r="KHM298" s="21"/>
      <c r="KHN298" s="21"/>
      <c r="KHO298" s="21"/>
      <c r="KHP298" s="21"/>
      <c r="KHQ298" s="21"/>
      <c r="KHR298" s="21"/>
      <c r="KHS298" s="21"/>
      <c r="KHT298" s="21"/>
      <c r="KHU298" s="21"/>
      <c r="KHV298" s="21"/>
      <c r="KHW298" s="21"/>
      <c r="KHX298" s="21"/>
      <c r="KHY298" s="21"/>
      <c r="KHZ298" s="21"/>
      <c r="KIA298" s="21"/>
      <c r="KIB298" s="21"/>
      <c r="KIC298" s="21"/>
      <c r="KID298" s="21"/>
      <c r="KIE298" s="21"/>
      <c r="KIF298" s="21"/>
      <c r="KIG298" s="21"/>
      <c r="KIH298" s="21"/>
      <c r="KII298" s="21"/>
      <c r="KIJ298" s="21"/>
      <c r="KIK298" s="21"/>
      <c r="KIL298" s="21"/>
      <c r="KIM298" s="21"/>
      <c r="KIN298" s="21"/>
      <c r="KIO298" s="21"/>
      <c r="KIP298" s="21"/>
      <c r="KIQ298" s="21"/>
      <c r="KIR298" s="21"/>
      <c r="KIS298" s="21"/>
      <c r="KIT298" s="21"/>
      <c r="KIU298" s="21"/>
      <c r="KIV298" s="21"/>
      <c r="KIW298" s="21"/>
      <c r="KIX298" s="21"/>
      <c r="KIY298" s="21"/>
      <c r="KIZ298" s="21"/>
      <c r="KJA298" s="21"/>
      <c r="KJB298" s="21"/>
      <c r="KJC298" s="21"/>
      <c r="KJD298" s="21"/>
      <c r="KJE298" s="21"/>
      <c r="KJF298" s="21"/>
      <c r="KJG298" s="21"/>
      <c r="KJH298" s="21"/>
      <c r="KJI298" s="21"/>
      <c r="KJJ298" s="21"/>
      <c r="KJK298" s="21"/>
      <c r="KJL298" s="21"/>
      <c r="KJM298" s="21"/>
      <c r="KJN298" s="21"/>
      <c r="KJO298" s="21"/>
      <c r="KJP298" s="21"/>
      <c r="KJQ298" s="21"/>
      <c r="KJR298" s="21"/>
      <c r="KJS298" s="21"/>
      <c r="KJT298" s="21"/>
      <c r="KJU298" s="21"/>
      <c r="KJV298" s="21"/>
      <c r="KJW298" s="21"/>
      <c r="KJX298" s="21"/>
      <c r="KJY298" s="21"/>
      <c r="KJZ298" s="21"/>
      <c r="KKA298" s="21"/>
      <c r="KKB298" s="21"/>
      <c r="KKC298" s="21"/>
      <c r="KKD298" s="21"/>
      <c r="KKE298" s="21"/>
      <c r="KKF298" s="21"/>
      <c r="KKG298" s="21"/>
      <c r="KKH298" s="21"/>
      <c r="KKI298" s="21"/>
      <c r="KKJ298" s="21"/>
      <c r="KKK298" s="21"/>
      <c r="KKL298" s="21"/>
      <c r="KKM298" s="21"/>
      <c r="KKN298" s="21"/>
      <c r="KKO298" s="21"/>
      <c r="KKP298" s="21"/>
      <c r="KKQ298" s="21"/>
      <c r="KKR298" s="21"/>
      <c r="KKS298" s="21"/>
      <c r="KKT298" s="21"/>
      <c r="KKU298" s="21"/>
      <c r="KKV298" s="21"/>
      <c r="KKW298" s="21"/>
      <c r="KKX298" s="21"/>
      <c r="KKY298" s="21"/>
      <c r="KKZ298" s="21"/>
      <c r="KLA298" s="21"/>
      <c r="KLB298" s="21"/>
      <c r="KLC298" s="21"/>
      <c r="KLD298" s="21"/>
      <c r="KLE298" s="21"/>
      <c r="KLF298" s="21"/>
      <c r="KLG298" s="21"/>
      <c r="KLH298" s="21"/>
      <c r="KLI298" s="21"/>
      <c r="KLJ298" s="21"/>
      <c r="KLK298" s="21"/>
      <c r="KLL298" s="21"/>
      <c r="KLM298" s="21"/>
      <c r="KLN298" s="21"/>
      <c r="KLO298" s="21"/>
      <c r="KLP298" s="21"/>
      <c r="KLQ298" s="21"/>
      <c r="KLR298" s="21"/>
      <c r="KLS298" s="21"/>
      <c r="KLT298" s="21"/>
      <c r="KLU298" s="21"/>
      <c r="KLV298" s="21"/>
      <c r="KLW298" s="21"/>
      <c r="KLX298" s="21"/>
      <c r="KLY298" s="21"/>
      <c r="KLZ298" s="21"/>
      <c r="KMA298" s="21"/>
      <c r="KMB298" s="21"/>
      <c r="KMC298" s="21"/>
      <c r="KMD298" s="21"/>
      <c r="KME298" s="21"/>
      <c r="KMF298" s="21"/>
      <c r="KMG298" s="21"/>
      <c r="KMH298" s="21"/>
      <c r="KMI298" s="21"/>
      <c r="KMJ298" s="21"/>
      <c r="KMK298" s="21"/>
      <c r="KML298" s="21"/>
      <c r="KMM298" s="21"/>
      <c r="KMN298" s="21"/>
      <c r="KMO298" s="21"/>
      <c r="KMP298" s="21"/>
      <c r="KMQ298" s="21"/>
      <c r="KMR298" s="21"/>
      <c r="KMS298" s="21"/>
      <c r="KMT298" s="21"/>
      <c r="KMU298" s="21"/>
      <c r="KMV298" s="21"/>
      <c r="KMW298" s="21"/>
      <c r="KMX298" s="21"/>
      <c r="KMY298" s="21"/>
      <c r="KMZ298" s="21"/>
      <c r="KNA298" s="21"/>
      <c r="KNB298" s="21"/>
      <c r="KNC298" s="21"/>
      <c r="KND298" s="21"/>
      <c r="KNE298" s="21"/>
      <c r="KNF298" s="21"/>
      <c r="KNG298" s="21"/>
      <c r="KNH298" s="21"/>
      <c r="KNI298" s="21"/>
      <c r="KNJ298" s="21"/>
      <c r="KNK298" s="21"/>
      <c r="KNL298" s="21"/>
      <c r="KNM298" s="21"/>
      <c r="KNN298" s="21"/>
      <c r="KNO298" s="21"/>
      <c r="KNP298" s="21"/>
      <c r="KNQ298" s="21"/>
      <c r="KNR298" s="21"/>
      <c r="KNS298" s="21"/>
      <c r="KNT298" s="21"/>
      <c r="KNU298" s="21"/>
      <c r="KNV298" s="21"/>
      <c r="KNW298" s="21"/>
      <c r="KNX298" s="21"/>
      <c r="KNY298" s="21"/>
      <c r="KNZ298" s="21"/>
      <c r="KOA298" s="21"/>
      <c r="KOB298" s="21"/>
      <c r="KOC298" s="21"/>
      <c r="KOD298" s="21"/>
      <c r="KOE298" s="21"/>
      <c r="KOF298" s="21"/>
      <c r="KOG298" s="21"/>
      <c r="KOH298" s="21"/>
      <c r="KOI298" s="21"/>
      <c r="KOJ298" s="21"/>
      <c r="KOK298" s="21"/>
      <c r="KOL298" s="21"/>
      <c r="KOM298" s="21"/>
      <c r="KON298" s="21"/>
      <c r="KOO298" s="21"/>
      <c r="KOP298" s="21"/>
      <c r="KOQ298" s="21"/>
      <c r="KOR298" s="21"/>
      <c r="KOS298" s="21"/>
      <c r="KOT298" s="21"/>
      <c r="KOU298" s="21"/>
      <c r="KOV298" s="21"/>
      <c r="KOW298" s="21"/>
      <c r="KOX298" s="21"/>
      <c r="KOY298" s="21"/>
      <c r="KOZ298" s="21"/>
      <c r="KPA298" s="21"/>
      <c r="KPB298" s="21"/>
      <c r="KPC298" s="21"/>
      <c r="KPD298" s="21"/>
      <c r="KPE298" s="21"/>
      <c r="KPF298" s="21"/>
      <c r="KPG298" s="21"/>
      <c r="KPH298" s="21"/>
      <c r="KPI298" s="21"/>
      <c r="KPJ298" s="21"/>
      <c r="KPK298" s="21"/>
      <c r="KPL298" s="21"/>
      <c r="KPM298" s="21"/>
      <c r="KPN298" s="21"/>
      <c r="KPO298" s="21"/>
      <c r="KPP298" s="21"/>
      <c r="KPQ298" s="21"/>
      <c r="KPR298" s="21"/>
      <c r="KPS298" s="21"/>
      <c r="KPT298" s="21"/>
      <c r="KPU298" s="21"/>
      <c r="KPV298" s="21"/>
      <c r="KPW298" s="21"/>
      <c r="KPX298" s="21"/>
      <c r="KPY298" s="21"/>
      <c r="KPZ298" s="21"/>
      <c r="KQA298" s="21"/>
      <c r="KQB298" s="21"/>
      <c r="KQC298" s="21"/>
      <c r="KQD298" s="21"/>
      <c r="KQE298" s="21"/>
      <c r="KQF298" s="21"/>
      <c r="KQG298" s="21"/>
      <c r="KQH298" s="21"/>
      <c r="KQI298" s="21"/>
      <c r="KQJ298" s="21"/>
      <c r="KQK298" s="21"/>
      <c r="KQL298" s="21"/>
      <c r="KQM298" s="21"/>
      <c r="KQN298" s="21"/>
      <c r="KQO298" s="21"/>
      <c r="KQP298" s="21"/>
      <c r="KQQ298" s="21"/>
      <c r="KQR298" s="21"/>
      <c r="KQS298" s="21"/>
      <c r="KQT298" s="21"/>
      <c r="KQU298" s="21"/>
      <c r="KQV298" s="21"/>
      <c r="KQW298" s="21"/>
      <c r="KQX298" s="21"/>
      <c r="KQY298" s="21"/>
      <c r="KQZ298" s="21"/>
      <c r="KRA298" s="21"/>
      <c r="KRB298" s="21"/>
      <c r="KRC298" s="21"/>
      <c r="KRD298" s="21"/>
      <c r="KRE298" s="21"/>
      <c r="KRF298" s="21"/>
      <c r="KRG298" s="21"/>
      <c r="KRH298" s="21"/>
      <c r="KRI298" s="21"/>
      <c r="KRJ298" s="21"/>
      <c r="KRK298" s="21"/>
      <c r="KRL298" s="21"/>
      <c r="KRM298" s="21"/>
      <c r="KRN298" s="21"/>
      <c r="KRO298" s="21"/>
      <c r="KRP298" s="21"/>
      <c r="KRQ298" s="21"/>
      <c r="KRR298" s="21"/>
      <c r="KRS298" s="21"/>
      <c r="KRT298" s="21"/>
      <c r="KRU298" s="21"/>
      <c r="KRV298" s="21"/>
      <c r="KRW298" s="21"/>
      <c r="KRX298" s="21"/>
      <c r="KRY298" s="21"/>
      <c r="KRZ298" s="21"/>
      <c r="KSA298" s="21"/>
      <c r="KSB298" s="21"/>
      <c r="KSC298" s="21"/>
      <c r="KSD298" s="21"/>
      <c r="KSE298" s="21"/>
      <c r="KSF298" s="21"/>
      <c r="KSG298" s="21"/>
      <c r="KSH298" s="21"/>
      <c r="KSI298" s="21"/>
      <c r="KSJ298" s="21"/>
      <c r="KSK298" s="21"/>
      <c r="KSL298" s="21"/>
      <c r="KSM298" s="21"/>
      <c r="KSN298" s="21"/>
      <c r="KSO298" s="21"/>
      <c r="KSP298" s="21"/>
      <c r="KSQ298" s="21"/>
      <c r="KSR298" s="21"/>
      <c r="KSS298" s="21"/>
      <c r="KST298" s="21"/>
      <c r="KSU298" s="21"/>
      <c r="KSV298" s="21"/>
      <c r="KSW298" s="21"/>
      <c r="KSX298" s="21"/>
      <c r="KSY298" s="21"/>
      <c r="KSZ298" s="21"/>
      <c r="KTA298" s="21"/>
      <c r="KTB298" s="21"/>
      <c r="KTC298" s="21"/>
      <c r="KTD298" s="21"/>
      <c r="KTE298" s="21"/>
      <c r="KTF298" s="21"/>
      <c r="KTG298" s="21"/>
      <c r="KTH298" s="21"/>
      <c r="KTI298" s="21"/>
      <c r="KTJ298" s="21"/>
      <c r="KTK298" s="21"/>
      <c r="KTL298" s="21"/>
      <c r="KTM298" s="21"/>
      <c r="KTN298" s="21"/>
      <c r="KTO298" s="21"/>
      <c r="KTP298" s="21"/>
      <c r="KTQ298" s="21"/>
      <c r="KTR298" s="21"/>
      <c r="KTS298" s="21"/>
      <c r="KTT298" s="21"/>
      <c r="KTU298" s="21"/>
      <c r="KTV298" s="21"/>
      <c r="KTW298" s="21"/>
      <c r="KTX298" s="21"/>
      <c r="KTY298" s="21"/>
      <c r="KTZ298" s="21"/>
      <c r="KUA298" s="21"/>
      <c r="KUB298" s="21"/>
      <c r="KUC298" s="21"/>
      <c r="KUD298" s="21"/>
      <c r="KUE298" s="21"/>
      <c r="KUF298" s="21"/>
      <c r="KUG298" s="21"/>
      <c r="KUH298" s="21"/>
      <c r="KUI298" s="21"/>
      <c r="KUJ298" s="21"/>
      <c r="KUK298" s="21"/>
      <c r="KUL298" s="21"/>
      <c r="KUM298" s="21"/>
      <c r="KUN298" s="21"/>
      <c r="KUO298" s="21"/>
      <c r="KUP298" s="21"/>
      <c r="KUQ298" s="21"/>
      <c r="KUR298" s="21"/>
      <c r="KUS298" s="21"/>
      <c r="KUT298" s="21"/>
      <c r="KUU298" s="21"/>
      <c r="KUV298" s="21"/>
      <c r="KUW298" s="21"/>
      <c r="KUX298" s="21"/>
      <c r="KUY298" s="21"/>
      <c r="KUZ298" s="21"/>
      <c r="KVA298" s="21"/>
      <c r="KVB298" s="21"/>
      <c r="KVC298" s="21"/>
      <c r="KVD298" s="21"/>
      <c r="KVE298" s="21"/>
      <c r="KVF298" s="21"/>
      <c r="KVG298" s="21"/>
      <c r="KVH298" s="21"/>
      <c r="KVI298" s="21"/>
      <c r="KVJ298" s="21"/>
      <c r="KVK298" s="21"/>
      <c r="KVL298" s="21"/>
      <c r="KVM298" s="21"/>
      <c r="KVN298" s="21"/>
      <c r="KVO298" s="21"/>
      <c r="KVP298" s="21"/>
      <c r="KVQ298" s="21"/>
      <c r="KVR298" s="21"/>
      <c r="KVS298" s="21"/>
      <c r="KVT298" s="21"/>
      <c r="KVU298" s="21"/>
      <c r="KVV298" s="21"/>
      <c r="KVW298" s="21"/>
      <c r="KVX298" s="21"/>
      <c r="KVY298" s="21"/>
      <c r="KVZ298" s="21"/>
      <c r="KWA298" s="21"/>
      <c r="KWB298" s="21"/>
      <c r="KWC298" s="21"/>
      <c r="KWD298" s="21"/>
      <c r="KWE298" s="21"/>
      <c r="KWF298" s="21"/>
      <c r="KWG298" s="21"/>
      <c r="KWH298" s="21"/>
      <c r="KWI298" s="21"/>
      <c r="KWJ298" s="21"/>
      <c r="KWK298" s="21"/>
      <c r="KWL298" s="21"/>
      <c r="KWM298" s="21"/>
      <c r="KWN298" s="21"/>
      <c r="KWO298" s="21"/>
      <c r="KWP298" s="21"/>
      <c r="KWQ298" s="21"/>
      <c r="KWR298" s="21"/>
      <c r="KWS298" s="21"/>
      <c r="KWT298" s="21"/>
      <c r="KWU298" s="21"/>
      <c r="KWV298" s="21"/>
      <c r="KWW298" s="21"/>
      <c r="KWX298" s="21"/>
      <c r="KWY298" s="21"/>
      <c r="KWZ298" s="21"/>
      <c r="KXA298" s="21"/>
      <c r="KXB298" s="21"/>
      <c r="KXC298" s="21"/>
      <c r="KXD298" s="21"/>
      <c r="KXE298" s="21"/>
      <c r="KXF298" s="21"/>
      <c r="KXG298" s="21"/>
      <c r="KXH298" s="21"/>
      <c r="KXI298" s="21"/>
      <c r="KXJ298" s="21"/>
      <c r="KXK298" s="21"/>
      <c r="KXL298" s="21"/>
      <c r="KXM298" s="21"/>
      <c r="KXN298" s="21"/>
      <c r="KXO298" s="21"/>
      <c r="KXP298" s="21"/>
      <c r="KXQ298" s="21"/>
      <c r="KXR298" s="21"/>
      <c r="KXS298" s="21"/>
      <c r="KXT298" s="21"/>
      <c r="KXU298" s="21"/>
      <c r="KXV298" s="21"/>
      <c r="KXW298" s="21"/>
      <c r="KXX298" s="21"/>
      <c r="KXY298" s="21"/>
      <c r="KXZ298" s="21"/>
      <c r="KYA298" s="21"/>
      <c r="KYB298" s="21"/>
      <c r="KYC298" s="21"/>
      <c r="KYD298" s="21"/>
      <c r="KYE298" s="21"/>
      <c r="KYF298" s="21"/>
      <c r="KYG298" s="21"/>
      <c r="KYH298" s="21"/>
      <c r="KYI298" s="21"/>
      <c r="KYJ298" s="21"/>
      <c r="KYK298" s="21"/>
      <c r="KYL298" s="21"/>
      <c r="KYM298" s="21"/>
      <c r="KYN298" s="21"/>
      <c r="KYO298" s="21"/>
      <c r="KYP298" s="21"/>
      <c r="KYQ298" s="21"/>
      <c r="KYR298" s="21"/>
      <c r="KYS298" s="21"/>
      <c r="KYT298" s="21"/>
      <c r="KYU298" s="21"/>
      <c r="KYV298" s="21"/>
      <c r="KYW298" s="21"/>
      <c r="KYX298" s="21"/>
      <c r="KYY298" s="21"/>
      <c r="KYZ298" s="21"/>
      <c r="KZA298" s="21"/>
      <c r="KZB298" s="21"/>
      <c r="KZC298" s="21"/>
      <c r="KZD298" s="21"/>
      <c r="KZE298" s="21"/>
      <c r="KZF298" s="21"/>
      <c r="KZG298" s="21"/>
      <c r="KZH298" s="21"/>
      <c r="KZI298" s="21"/>
      <c r="KZJ298" s="21"/>
      <c r="KZK298" s="21"/>
      <c r="KZL298" s="21"/>
      <c r="KZM298" s="21"/>
      <c r="KZN298" s="21"/>
      <c r="KZO298" s="21"/>
      <c r="KZP298" s="21"/>
      <c r="KZQ298" s="21"/>
      <c r="KZR298" s="21"/>
      <c r="KZS298" s="21"/>
      <c r="KZT298" s="21"/>
      <c r="KZU298" s="21"/>
      <c r="KZV298" s="21"/>
      <c r="KZW298" s="21"/>
      <c r="KZX298" s="21"/>
      <c r="KZY298" s="21"/>
      <c r="KZZ298" s="21"/>
      <c r="LAA298" s="21"/>
      <c r="LAB298" s="21"/>
      <c r="LAC298" s="21"/>
      <c r="LAD298" s="21"/>
      <c r="LAE298" s="21"/>
      <c r="LAF298" s="21"/>
      <c r="LAG298" s="21"/>
      <c r="LAH298" s="21"/>
      <c r="LAI298" s="21"/>
      <c r="LAJ298" s="21"/>
      <c r="LAK298" s="21"/>
      <c r="LAL298" s="21"/>
      <c r="LAM298" s="21"/>
      <c r="LAN298" s="21"/>
      <c r="LAO298" s="21"/>
      <c r="LAP298" s="21"/>
      <c r="LAQ298" s="21"/>
      <c r="LAR298" s="21"/>
      <c r="LAS298" s="21"/>
      <c r="LAT298" s="21"/>
      <c r="LAU298" s="21"/>
      <c r="LAV298" s="21"/>
      <c r="LAW298" s="21"/>
      <c r="LAX298" s="21"/>
      <c r="LAY298" s="21"/>
      <c r="LAZ298" s="21"/>
      <c r="LBA298" s="21"/>
      <c r="LBB298" s="21"/>
      <c r="LBC298" s="21"/>
      <c r="LBD298" s="21"/>
      <c r="LBE298" s="21"/>
      <c r="LBF298" s="21"/>
      <c r="LBG298" s="21"/>
      <c r="LBH298" s="21"/>
      <c r="LBI298" s="21"/>
      <c r="LBJ298" s="21"/>
      <c r="LBK298" s="21"/>
      <c r="LBL298" s="21"/>
      <c r="LBM298" s="21"/>
      <c r="LBN298" s="21"/>
      <c r="LBO298" s="21"/>
      <c r="LBP298" s="21"/>
      <c r="LBQ298" s="21"/>
      <c r="LBR298" s="21"/>
      <c r="LBS298" s="21"/>
      <c r="LBT298" s="21"/>
      <c r="LBU298" s="21"/>
      <c r="LBV298" s="21"/>
      <c r="LBW298" s="21"/>
      <c r="LBX298" s="21"/>
      <c r="LBY298" s="21"/>
      <c r="LBZ298" s="21"/>
      <c r="LCA298" s="21"/>
      <c r="LCB298" s="21"/>
      <c r="LCC298" s="21"/>
      <c r="LCD298" s="21"/>
      <c r="LCE298" s="21"/>
      <c r="LCF298" s="21"/>
      <c r="LCG298" s="21"/>
      <c r="LCH298" s="21"/>
      <c r="LCI298" s="21"/>
      <c r="LCJ298" s="21"/>
      <c r="LCK298" s="21"/>
      <c r="LCL298" s="21"/>
      <c r="LCM298" s="21"/>
      <c r="LCN298" s="21"/>
      <c r="LCO298" s="21"/>
      <c r="LCP298" s="21"/>
      <c r="LCQ298" s="21"/>
      <c r="LCR298" s="21"/>
      <c r="LCS298" s="21"/>
      <c r="LCT298" s="21"/>
      <c r="LCU298" s="21"/>
      <c r="LCV298" s="21"/>
      <c r="LCW298" s="21"/>
      <c r="LCX298" s="21"/>
      <c r="LCY298" s="21"/>
      <c r="LCZ298" s="21"/>
      <c r="LDA298" s="21"/>
      <c r="LDB298" s="21"/>
      <c r="LDC298" s="21"/>
      <c r="LDD298" s="21"/>
      <c r="LDE298" s="21"/>
      <c r="LDF298" s="21"/>
      <c r="LDG298" s="21"/>
      <c r="LDH298" s="21"/>
      <c r="LDI298" s="21"/>
      <c r="LDJ298" s="21"/>
      <c r="LDK298" s="21"/>
      <c r="LDL298" s="21"/>
      <c r="LDM298" s="21"/>
      <c r="LDN298" s="21"/>
      <c r="LDO298" s="21"/>
      <c r="LDP298" s="21"/>
      <c r="LDQ298" s="21"/>
      <c r="LDR298" s="21"/>
      <c r="LDS298" s="21"/>
      <c r="LDT298" s="21"/>
      <c r="LDU298" s="21"/>
      <c r="LDV298" s="21"/>
      <c r="LDW298" s="21"/>
      <c r="LDX298" s="21"/>
      <c r="LDY298" s="21"/>
      <c r="LDZ298" s="21"/>
      <c r="LEA298" s="21"/>
      <c r="LEB298" s="21"/>
      <c r="LEC298" s="21"/>
      <c r="LED298" s="21"/>
      <c r="LEE298" s="21"/>
      <c r="LEF298" s="21"/>
      <c r="LEG298" s="21"/>
      <c r="LEH298" s="21"/>
      <c r="LEI298" s="21"/>
      <c r="LEJ298" s="21"/>
      <c r="LEK298" s="21"/>
      <c r="LEL298" s="21"/>
      <c r="LEM298" s="21"/>
      <c r="LEN298" s="21"/>
      <c r="LEO298" s="21"/>
      <c r="LEP298" s="21"/>
      <c r="LEQ298" s="21"/>
      <c r="LER298" s="21"/>
      <c r="LES298" s="21"/>
      <c r="LET298" s="21"/>
      <c r="LEU298" s="21"/>
      <c r="LEV298" s="21"/>
      <c r="LEW298" s="21"/>
      <c r="LEX298" s="21"/>
      <c r="LEY298" s="21"/>
      <c r="LEZ298" s="21"/>
      <c r="LFA298" s="21"/>
      <c r="LFB298" s="21"/>
      <c r="LFC298" s="21"/>
      <c r="LFD298" s="21"/>
      <c r="LFE298" s="21"/>
      <c r="LFF298" s="21"/>
      <c r="LFG298" s="21"/>
      <c r="LFH298" s="21"/>
      <c r="LFI298" s="21"/>
      <c r="LFJ298" s="21"/>
      <c r="LFK298" s="21"/>
      <c r="LFL298" s="21"/>
      <c r="LFM298" s="21"/>
      <c r="LFN298" s="21"/>
      <c r="LFO298" s="21"/>
      <c r="LFP298" s="21"/>
      <c r="LFQ298" s="21"/>
      <c r="LFR298" s="21"/>
      <c r="LFS298" s="21"/>
      <c r="LFT298" s="21"/>
      <c r="LFU298" s="21"/>
      <c r="LFV298" s="21"/>
      <c r="LFW298" s="21"/>
      <c r="LFX298" s="21"/>
      <c r="LFY298" s="21"/>
      <c r="LFZ298" s="21"/>
      <c r="LGA298" s="21"/>
      <c r="LGB298" s="21"/>
      <c r="LGC298" s="21"/>
      <c r="LGD298" s="21"/>
      <c r="LGE298" s="21"/>
      <c r="LGF298" s="21"/>
      <c r="LGG298" s="21"/>
      <c r="LGH298" s="21"/>
      <c r="LGI298" s="21"/>
      <c r="LGJ298" s="21"/>
      <c r="LGK298" s="21"/>
      <c r="LGL298" s="21"/>
      <c r="LGM298" s="21"/>
      <c r="LGN298" s="21"/>
      <c r="LGO298" s="21"/>
      <c r="LGP298" s="21"/>
      <c r="LGQ298" s="21"/>
      <c r="LGR298" s="21"/>
      <c r="LGS298" s="21"/>
      <c r="LGT298" s="21"/>
      <c r="LGU298" s="21"/>
      <c r="LGV298" s="21"/>
      <c r="LGW298" s="21"/>
      <c r="LGX298" s="21"/>
      <c r="LGY298" s="21"/>
      <c r="LGZ298" s="21"/>
      <c r="LHA298" s="21"/>
      <c r="LHB298" s="21"/>
      <c r="LHC298" s="21"/>
      <c r="LHD298" s="21"/>
      <c r="LHE298" s="21"/>
      <c r="LHF298" s="21"/>
      <c r="LHG298" s="21"/>
      <c r="LHH298" s="21"/>
      <c r="LHI298" s="21"/>
      <c r="LHJ298" s="21"/>
      <c r="LHK298" s="21"/>
      <c r="LHL298" s="21"/>
      <c r="LHM298" s="21"/>
      <c r="LHN298" s="21"/>
      <c r="LHO298" s="21"/>
      <c r="LHP298" s="21"/>
      <c r="LHQ298" s="21"/>
      <c r="LHR298" s="21"/>
      <c r="LHS298" s="21"/>
      <c r="LHT298" s="21"/>
      <c r="LHU298" s="21"/>
      <c r="LHV298" s="21"/>
      <c r="LHW298" s="21"/>
      <c r="LHX298" s="21"/>
      <c r="LHY298" s="21"/>
      <c r="LHZ298" s="21"/>
      <c r="LIA298" s="21"/>
      <c r="LIB298" s="21"/>
      <c r="LIC298" s="21"/>
      <c r="LID298" s="21"/>
      <c r="LIE298" s="21"/>
      <c r="LIF298" s="21"/>
      <c r="LIG298" s="21"/>
      <c r="LIH298" s="21"/>
      <c r="LII298" s="21"/>
      <c r="LIJ298" s="21"/>
      <c r="LIK298" s="21"/>
      <c r="LIL298" s="21"/>
      <c r="LIM298" s="21"/>
      <c r="LIN298" s="21"/>
      <c r="LIO298" s="21"/>
      <c r="LIP298" s="21"/>
      <c r="LIQ298" s="21"/>
      <c r="LIR298" s="21"/>
      <c r="LIS298" s="21"/>
      <c r="LIT298" s="21"/>
      <c r="LIU298" s="21"/>
      <c r="LIV298" s="21"/>
      <c r="LIW298" s="21"/>
      <c r="LIX298" s="21"/>
      <c r="LIY298" s="21"/>
      <c r="LIZ298" s="21"/>
      <c r="LJA298" s="21"/>
      <c r="LJB298" s="21"/>
      <c r="LJC298" s="21"/>
      <c r="LJD298" s="21"/>
      <c r="LJE298" s="21"/>
      <c r="LJF298" s="21"/>
      <c r="LJG298" s="21"/>
      <c r="LJH298" s="21"/>
      <c r="LJI298" s="21"/>
      <c r="LJJ298" s="21"/>
      <c r="LJK298" s="21"/>
      <c r="LJL298" s="21"/>
      <c r="LJM298" s="21"/>
      <c r="LJN298" s="21"/>
      <c r="LJO298" s="21"/>
      <c r="LJP298" s="21"/>
      <c r="LJQ298" s="21"/>
      <c r="LJR298" s="21"/>
      <c r="LJS298" s="21"/>
      <c r="LJT298" s="21"/>
      <c r="LJU298" s="21"/>
      <c r="LJV298" s="21"/>
      <c r="LJW298" s="21"/>
      <c r="LJX298" s="21"/>
      <c r="LJY298" s="21"/>
      <c r="LJZ298" s="21"/>
      <c r="LKA298" s="21"/>
      <c r="LKB298" s="21"/>
      <c r="LKC298" s="21"/>
      <c r="LKD298" s="21"/>
      <c r="LKE298" s="21"/>
      <c r="LKF298" s="21"/>
      <c r="LKG298" s="21"/>
      <c r="LKH298" s="21"/>
      <c r="LKI298" s="21"/>
      <c r="LKJ298" s="21"/>
      <c r="LKK298" s="21"/>
      <c r="LKL298" s="21"/>
      <c r="LKM298" s="21"/>
      <c r="LKN298" s="21"/>
      <c r="LKO298" s="21"/>
      <c r="LKP298" s="21"/>
      <c r="LKQ298" s="21"/>
      <c r="LKR298" s="21"/>
      <c r="LKS298" s="21"/>
      <c r="LKT298" s="21"/>
      <c r="LKU298" s="21"/>
      <c r="LKV298" s="21"/>
      <c r="LKW298" s="21"/>
      <c r="LKX298" s="21"/>
      <c r="LKY298" s="21"/>
      <c r="LKZ298" s="21"/>
      <c r="LLA298" s="21"/>
      <c r="LLB298" s="21"/>
      <c r="LLC298" s="21"/>
      <c r="LLD298" s="21"/>
      <c r="LLE298" s="21"/>
      <c r="LLF298" s="21"/>
      <c r="LLG298" s="21"/>
      <c r="LLH298" s="21"/>
      <c r="LLI298" s="21"/>
      <c r="LLJ298" s="21"/>
      <c r="LLK298" s="21"/>
      <c r="LLL298" s="21"/>
      <c r="LLM298" s="21"/>
      <c r="LLN298" s="21"/>
      <c r="LLO298" s="21"/>
      <c r="LLP298" s="21"/>
      <c r="LLQ298" s="21"/>
      <c r="LLR298" s="21"/>
      <c r="LLS298" s="21"/>
      <c r="LLT298" s="21"/>
      <c r="LLU298" s="21"/>
      <c r="LLV298" s="21"/>
      <c r="LLW298" s="21"/>
      <c r="LLX298" s="21"/>
      <c r="LLY298" s="21"/>
      <c r="LLZ298" s="21"/>
      <c r="LMA298" s="21"/>
      <c r="LMB298" s="21"/>
      <c r="LMC298" s="21"/>
      <c r="LMD298" s="21"/>
      <c r="LME298" s="21"/>
      <c r="LMF298" s="21"/>
      <c r="LMG298" s="21"/>
      <c r="LMH298" s="21"/>
      <c r="LMI298" s="21"/>
      <c r="LMJ298" s="21"/>
      <c r="LMK298" s="21"/>
      <c r="LML298" s="21"/>
      <c r="LMM298" s="21"/>
      <c r="LMN298" s="21"/>
      <c r="LMO298" s="21"/>
      <c r="LMP298" s="21"/>
      <c r="LMQ298" s="21"/>
      <c r="LMR298" s="21"/>
      <c r="LMS298" s="21"/>
      <c r="LMT298" s="21"/>
      <c r="LMU298" s="21"/>
      <c r="LMV298" s="21"/>
      <c r="LMW298" s="21"/>
      <c r="LMX298" s="21"/>
      <c r="LMY298" s="21"/>
      <c r="LMZ298" s="21"/>
      <c r="LNA298" s="21"/>
      <c r="LNB298" s="21"/>
      <c r="LNC298" s="21"/>
      <c r="LND298" s="21"/>
      <c r="LNE298" s="21"/>
      <c r="LNF298" s="21"/>
      <c r="LNG298" s="21"/>
      <c r="LNH298" s="21"/>
      <c r="LNI298" s="21"/>
      <c r="LNJ298" s="21"/>
      <c r="LNK298" s="21"/>
      <c r="LNL298" s="21"/>
      <c r="LNM298" s="21"/>
      <c r="LNN298" s="21"/>
      <c r="LNO298" s="21"/>
      <c r="LNP298" s="21"/>
      <c r="LNQ298" s="21"/>
      <c r="LNR298" s="21"/>
      <c r="LNS298" s="21"/>
      <c r="LNT298" s="21"/>
      <c r="LNU298" s="21"/>
      <c r="LNV298" s="21"/>
      <c r="LNW298" s="21"/>
      <c r="LNX298" s="21"/>
      <c r="LNY298" s="21"/>
      <c r="LNZ298" s="21"/>
      <c r="LOA298" s="21"/>
      <c r="LOB298" s="21"/>
      <c r="LOC298" s="21"/>
      <c r="LOD298" s="21"/>
      <c r="LOE298" s="21"/>
      <c r="LOF298" s="21"/>
      <c r="LOG298" s="21"/>
      <c r="LOH298" s="21"/>
      <c r="LOI298" s="21"/>
      <c r="LOJ298" s="21"/>
      <c r="LOK298" s="21"/>
      <c r="LOL298" s="21"/>
      <c r="LOM298" s="21"/>
      <c r="LON298" s="21"/>
      <c r="LOO298" s="21"/>
      <c r="LOP298" s="21"/>
      <c r="LOQ298" s="21"/>
      <c r="LOR298" s="21"/>
      <c r="LOS298" s="21"/>
      <c r="LOT298" s="21"/>
      <c r="LOU298" s="21"/>
      <c r="LOV298" s="21"/>
      <c r="LOW298" s="21"/>
      <c r="LOX298" s="21"/>
      <c r="LOY298" s="21"/>
      <c r="LOZ298" s="21"/>
      <c r="LPA298" s="21"/>
      <c r="LPB298" s="21"/>
      <c r="LPC298" s="21"/>
      <c r="LPD298" s="21"/>
      <c r="LPE298" s="21"/>
      <c r="LPF298" s="21"/>
      <c r="LPG298" s="21"/>
      <c r="LPH298" s="21"/>
      <c r="LPI298" s="21"/>
      <c r="LPJ298" s="21"/>
      <c r="LPK298" s="21"/>
      <c r="LPL298" s="21"/>
      <c r="LPM298" s="21"/>
      <c r="LPN298" s="21"/>
      <c r="LPO298" s="21"/>
      <c r="LPP298" s="21"/>
      <c r="LPQ298" s="21"/>
      <c r="LPR298" s="21"/>
      <c r="LPS298" s="21"/>
      <c r="LPT298" s="21"/>
      <c r="LPU298" s="21"/>
      <c r="LPV298" s="21"/>
      <c r="LPW298" s="21"/>
      <c r="LPX298" s="21"/>
      <c r="LPY298" s="21"/>
      <c r="LPZ298" s="21"/>
      <c r="LQA298" s="21"/>
      <c r="LQB298" s="21"/>
      <c r="LQC298" s="21"/>
      <c r="LQD298" s="21"/>
      <c r="LQE298" s="21"/>
      <c r="LQF298" s="21"/>
      <c r="LQG298" s="21"/>
      <c r="LQH298" s="21"/>
      <c r="LQI298" s="21"/>
      <c r="LQJ298" s="21"/>
      <c r="LQK298" s="21"/>
      <c r="LQL298" s="21"/>
      <c r="LQM298" s="21"/>
      <c r="LQN298" s="21"/>
      <c r="LQO298" s="21"/>
      <c r="LQP298" s="21"/>
      <c r="LQQ298" s="21"/>
      <c r="LQR298" s="21"/>
      <c r="LQS298" s="21"/>
      <c r="LQT298" s="21"/>
      <c r="LQU298" s="21"/>
      <c r="LQV298" s="21"/>
      <c r="LQW298" s="21"/>
      <c r="LQX298" s="21"/>
      <c r="LQY298" s="21"/>
      <c r="LQZ298" s="21"/>
      <c r="LRA298" s="21"/>
      <c r="LRB298" s="21"/>
      <c r="LRC298" s="21"/>
      <c r="LRD298" s="21"/>
      <c r="LRE298" s="21"/>
      <c r="LRF298" s="21"/>
      <c r="LRG298" s="21"/>
      <c r="LRH298" s="21"/>
      <c r="LRI298" s="21"/>
      <c r="LRJ298" s="21"/>
      <c r="LRK298" s="21"/>
      <c r="LRL298" s="21"/>
      <c r="LRM298" s="21"/>
      <c r="LRN298" s="21"/>
      <c r="LRO298" s="21"/>
      <c r="LRP298" s="21"/>
      <c r="LRQ298" s="21"/>
      <c r="LRR298" s="21"/>
      <c r="LRS298" s="21"/>
      <c r="LRT298" s="21"/>
      <c r="LRU298" s="21"/>
      <c r="LRV298" s="21"/>
      <c r="LRW298" s="21"/>
      <c r="LRX298" s="21"/>
      <c r="LRY298" s="21"/>
      <c r="LRZ298" s="21"/>
      <c r="LSA298" s="21"/>
      <c r="LSB298" s="21"/>
      <c r="LSC298" s="21"/>
      <c r="LSD298" s="21"/>
      <c r="LSE298" s="21"/>
      <c r="LSF298" s="21"/>
      <c r="LSG298" s="21"/>
      <c r="LSH298" s="21"/>
      <c r="LSI298" s="21"/>
      <c r="LSJ298" s="21"/>
      <c r="LSK298" s="21"/>
      <c r="LSL298" s="21"/>
      <c r="LSM298" s="21"/>
      <c r="LSN298" s="21"/>
      <c r="LSO298" s="21"/>
      <c r="LSP298" s="21"/>
      <c r="LSQ298" s="21"/>
      <c r="LSR298" s="21"/>
      <c r="LSS298" s="21"/>
      <c r="LST298" s="21"/>
      <c r="LSU298" s="21"/>
      <c r="LSV298" s="21"/>
      <c r="LSW298" s="21"/>
      <c r="LSX298" s="21"/>
      <c r="LSY298" s="21"/>
      <c r="LSZ298" s="21"/>
      <c r="LTA298" s="21"/>
      <c r="LTB298" s="21"/>
      <c r="LTC298" s="21"/>
      <c r="LTD298" s="21"/>
      <c r="LTE298" s="21"/>
      <c r="LTF298" s="21"/>
      <c r="LTG298" s="21"/>
      <c r="LTH298" s="21"/>
      <c r="LTI298" s="21"/>
      <c r="LTJ298" s="21"/>
      <c r="LTK298" s="21"/>
      <c r="LTL298" s="21"/>
      <c r="LTM298" s="21"/>
      <c r="LTN298" s="21"/>
      <c r="LTO298" s="21"/>
      <c r="LTP298" s="21"/>
      <c r="LTQ298" s="21"/>
      <c r="LTR298" s="21"/>
      <c r="LTS298" s="21"/>
      <c r="LTT298" s="21"/>
      <c r="LTU298" s="21"/>
      <c r="LTV298" s="21"/>
      <c r="LTW298" s="21"/>
      <c r="LTX298" s="21"/>
      <c r="LTY298" s="21"/>
      <c r="LTZ298" s="21"/>
      <c r="LUA298" s="21"/>
      <c r="LUB298" s="21"/>
      <c r="LUC298" s="21"/>
      <c r="LUD298" s="21"/>
      <c r="LUE298" s="21"/>
      <c r="LUF298" s="21"/>
      <c r="LUG298" s="21"/>
      <c r="LUH298" s="21"/>
      <c r="LUI298" s="21"/>
      <c r="LUJ298" s="21"/>
      <c r="LUK298" s="21"/>
      <c r="LUL298" s="21"/>
      <c r="LUM298" s="21"/>
      <c r="LUN298" s="21"/>
      <c r="LUO298" s="21"/>
      <c r="LUP298" s="21"/>
      <c r="LUQ298" s="21"/>
      <c r="LUR298" s="21"/>
      <c r="LUS298" s="21"/>
      <c r="LUT298" s="21"/>
      <c r="LUU298" s="21"/>
      <c r="LUV298" s="21"/>
      <c r="LUW298" s="21"/>
      <c r="LUX298" s="21"/>
      <c r="LUY298" s="21"/>
      <c r="LUZ298" s="21"/>
      <c r="LVA298" s="21"/>
      <c r="LVB298" s="21"/>
      <c r="LVC298" s="21"/>
      <c r="LVD298" s="21"/>
      <c r="LVE298" s="21"/>
      <c r="LVF298" s="21"/>
      <c r="LVG298" s="21"/>
      <c r="LVH298" s="21"/>
      <c r="LVI298" s="21"/>
      <c r="LVJ298" s="21"/>
      <c r="LVK298" s="21"/>
      <c r="LVL298" s="21"/>
      <c r="LVM298" s="21"/>
      <c r="LVN298" s="21"/>
      <c r="LVO298" s="21"/>
      <c r="LVP298" s="21"/>
      <c r="LVQ298" s="21"/>
      <c r="LVR298" s="21"/>
      <c r="LVS298" s="21"/>
      <c r="LVT298" s="21"/>
      <c r="LVU298" s="21"/>
      <c r="LVV298" s="21"/>
      <c r="LVW298" s="21"/>
      <c r="LVX298" s="21"/>
      <c r="LVY298" s="21"/>
      <c r="LVZ298" s="21"/>
      <c r="LWA298" s="21"/>
      <c r="LWB298" s="21"/>
      <c r="LWC298" s="21"/>
      <c r="LWD298" s="21"/>
      <c r="LWE298" s="21"/>
      <c r="LWF298" s="21"/>
      <c r="LWG298" s="21"/>
      <c r="LWH298" s="21"/>
      <c r="LWI298" s="21"/>
      <c r="LWJ298" s="21"/>
      <c r="LWK298" s="21"/>
      <c r="LWL298" s="21"/>
      <c r="LWM298" s="21"/>
      <c r="LWN298" s="21"/>
      <c r="LWO298" s="21"/>
      <c r="LWP298" s="21"/>
      <c r="LWQ298" s="21"/>
      <c r="LWR298" s="21"/>
      <c r="LWS298" s="21"/>
      <c r="LWT298" s="21"/>
      <c r="LWU298" s="21"/>
      <c r="LWV298" s="21"/>
      <c r="LWW298" s="21"/>
      <c r="LWX298" s="21"/>
      <c r="LWY298" s="21"/>
      <c r="LWZ298" s="21"/>
      <c r="LXA298" s="21"/>
      <c r="LXB298" s="21"/>
      <c r="LXC298" s="21"/>
      <c r="LXD298" s="21"/>
      <c r="LXE298" s="21"/>
      <c r="LXF298" s="21"/>
      <c r="LXG298" s="21"/>
      <c r="LXH298" s="21"/>
      <c r="LXI298" s="21"/>
      <c r="LXJ298" s="21"/>
      <c r="LXK298" s="21"/>
      <c r="LXL298" s="21"/>
      <c r="LXM298" s="21"/>
      <c r="LXN298" s="21"/>
      <c r="LXO298" s="21"/>
      <c r="LXP298" s="21"/>
      <c r="LXQ298" s="21"/>
      <c r="LXR298" s="21"/>
      <c r="LXS298" s="21"/>
      <c r="LXT298" s="21"/>
      <c r="LXU298" s="21"/>
      <c r="LXV298" s="21"/>
      <c r="LXW298" s="21"/>
      <c r="LXX298" s="21"/>
      <c r="LXY298" s="21"/>
      <c r="LXZ298" s="21"/>
      <c r="LYA298" s="21"/>
      <c r="LYB298" s="21"/>
      <c r="LYC298" s="21"/>
      <c r="LYD298" s="21"/>
      <c r="LYE298" s="21"/>
      <c r="LYF298" s="21"/>
      <c r="LYG298" s="21"/>
      <c r="LYH298" s="21"/>
      <c r="LYI298" s="21"/>
      <c r="LYJ298" s="21"/>
      <c r="LYK298" s="21"/>
      <c r="LYL298" s="21"/>
      <c r="LYM298" s="21"/>
      <c r="LYN298" s="21"/>
      <c r="LYO298" s="21"/>
      <c r="LYP298" s="21"/>
      <c r="LYQ298" s="21"/>
      <c r="LYR298" s="21"/>
      <c r="LYS298" s="21"/>
      <c r="LYT298" s="21"/>
      <c r="LYU298" s="21"/>
      <c r="LYV298" s="21"/>
      <c r="LYW298" s="21"/>
      <c r="LYX298" s="21"/>
      <c r="LYY298" s="21"/>
      <c r="LYZ298" s="21"/>
      <c r="LZA298" s="21"/>
      <c r="LZB298" s="21"/>
      <c r="LZC298" s="21"/>
      <c r="LZD298" s="21"/>
      <c r="LZE298" s="21"/>
      <c r="LZF298" s="21"/>
      <c r="LZG298" s="21"/>
      <c r="LZH298" s="21"/>
      <c r="LZI298" s="21"/>
      <c r="LZJ298" s="21"/>
      <c r="LZK298" s="21"/>
      <c r="LZL298" s="21"/>
      <c r="LZM298" s="21"/>
      <c r="LZN298" s="21"/>
      <c r="LZO298" s="21"/>
      <c r="LZP298" s="21"/>
      <c r="LZQ298" s="21"/>
      <c r="LZR298" s="21"/>
      <c r="LZS298" s="21"/>
      <c r="LZT298" s="21"/>
      <c r="LZU298" s="21"/>
      <c r="LZV298" s="21"/>
      <c r="LZW298" s="21"/>
      <c r="LZX298" s="21"/>
      <c r="LZY298" s="21"/>
      <c r="LZZ298" s="21"/>
      <c r="MAA298" s="21"/>
      <c r="MAB298" s="21"/>
      <c r="MAC298" s="21"/>
      <c r="MAD298" s="21"/>
      <c r="MAE298" s="21"/>
      <c r="MAF298" s="21"/>
      <c r="MAG298" s="21"/>
      <c r="MAH298" s="21"/>
      <c r="MAI298" s="21"/>
      <c r="MAJ298" s="21"/>
      <c r="MAK298" s="21"/>
      <c r="MAL298" s="21"/>
      <c r="MAM298" s="21"/>
      <c r="MAN298" s="21"/>
      <c r="MAO298" s="21"/>
      <c r="MAP298" s="21"/>
      <c r="MAQ298" s="21"/>
      <c r="MAR298" s="21"/>
      <c r="MAS298" s="21"/>
      <c r="MAT298" s="21"/>
      <c r="MAU298" s="21"/>
      <c r="MAV298" s="21"/>
      <c r="MAW298" s="21"/>
      <c r="MAX298" s="21"/>
      <c r="MAY298" s="21"/>
      <c r="MAZ298" s="21"/>
      <c r="MBA298" s="21"/>
      <c r="MBB298" s="21"/>
      <c r="MBC298" s="21"/>
      <c r="MBD298" s="21"/>
      <c r="MBE298" s="21"/>
      <c r="MBF298" s="21"/>
      <c r="MBG298" s="21"/>
      <c r="MBH298" s="21"/>
      <c r="MBI298" s="21"/>
      <c r="MBJ298" s="21"/>
      <c r="MBK298" s="21"/>
      <c r="MBL298" s="21"/>
      <c r="MBM298" s="21"/>
      <c r="MBN298" s="21"/>
      <c r="MBO298" s="21"/>
      <c r="MBP298" s="21"/>
      <c r="MBQ298" s="21"/>
      <c r="MBR298" s="21"/>
      <c r="MBS298" s="21"/>
      <c r="MBT298" s="21"/>
      <c r="MBU298" s="21"/>
      <c r="MBV298" s="21"/>
      <c r="MBW298" s="21"/>
      <c r="MBX298" s="21"/>
      <c r="MBY298" s="21"/>
      <c r="MBZ298" s="21"/>
      <c r="MCA298" s="21"/>
      <c r="MCB298" s="21"/>
      <c r="MCC298" s="21"/>
      <c r="MCD298" s="21"/>
      <c r="MCE298" s="21"/>
      <c r="MCF298" s="21"/>
      <c r="MCG298" s="21"/>
      <c r="MCH298" s="21"/>
      <c r="MCI298" s="21"/>
      <c r="MCJ298" s="21"/>
      <c r="MCK298" s="21"/>
      <c r="MCL298" s="21"/>
      <c r="MCM298" s="21"/>
      <c r="MCN298" s="21"/>
      <c r="MCO298" s="21"/>
      <c r="MCP298" s="21"/>
      <c r="MCQ298" s="21"/>
      <c r="MCR298" s="21"/>
      <c r="MCS298" s="21"/>
      <c r="MCT298" s="21"/>
      <c r="MCU298" s="21"/>
      <c r="MCV298" s="21"/>
      <c r="MCW298" s="21"/>
      <c r="MCX298" s="21"/>
      <c r="MCY298" s="21"/>
      <c r="MCZ298" s="21"/>
      <c r="MDA298" s="21"/>
      <c r="MDB298" s="21"/>
      <c r="MDC298" s="21"/>
      <c r="MDD298" s="21"/>
      <c r="MDE298" s="21"/>
      <c r="MDF298" s="21"/>
      <c r="MDG298" s="21"/>
      <c r="MDH298" s="21"/>
      <c r="MDI298" s="21"/>
      <c r="MDJ298" s="21"/>
      <c r="MDK298" s="21"/>
      <c r="MDL298" s="21"/>
      <c r="MDM298" s="21"/>
      <c r="MDN298" s="21"/>
      <c r="MDO298" s="21"/>
      <c r="MDP298" s="21"/>
      <c r="MDQ298" s="21"/>
      <c r="MDR298" s="21"/>
      <c r="MDS298" s="21"/>
      <c r="MDT298" s="21"/>
      <c r="MDU298" s="21"/>
      <c r="MDV298" s="21"/>
      <c r="MDW298" s="21"/>
      <c r="MDX298" s="21"/>
      <c r="MDY298" s="21"/>
      <c r="MDZ298" s="21"/>
      <c r="MEA298" s="21"/>
      <c r="MEB298" s="21"/>
      <c r="MEC298" s="21"/>
      <c r="MED298" s="21"/>
      <c r="MEE298" s="21"/>
      <c r="MEF298" s="21"/>
      <c r="MEG298" s="21"/>
      <c r="MEH298" s="21"/>
      <c r="MEI298" s="21"/>
      <c r="MEJ298" s="21"/>
      <c r="MEK298" s="21"/>
      <c r="MEL298" s="21"/>
      <c r="MEM298" s="21"/>
      <c r="MEN298" s="21"/>
      <c r="MEO298" s="21"/>
      <c r="MEP298" s="21"/>
      <c r="MEQ298" s="21"/>
      <c r="MER298" s="21"/>
      <c r="MES298" s="21"/>
      <c r="MET298" s="21"/>
      <c r="MEU298" s="21"/>
      <c r="MEV298" s="21"/>
      <c r="MEW298" s="21"/>
      <c r="MEX298" s="21"/>
      <c r="MEY298" s="21"/>
      <c r="MEZ298" s="21"/>
      <c r="MFA298" s="21"/>
      <c r="MFB298" s="21"/>
      <c r="MFC298" s="21"/>
      <c r="MFD298" s="21"/>
      <c r="MFE298" s="21"/>
      <c r="MFF298" s="21"/>
      <c r="MFG298" s="21"/>
      <c r="MFH298" s="21"/>
      <c r="MFI298" s="21"/>
      <c r="MFJ298" s="21"/>
      <c r="MFK298" s="21"/>
      <c r="MFL298" s="21"/>
      <c r="MFM298" s="21"/>
      <c r="MFN298" s="21"/>
      <c r="MFO298" s="21"/>
      <c r="MFP298" s="21"/>
      <c r="MFQ298" s="21"/>
      <c r="MFR298" s="21"/>
      <c r="MFS298" s="21"/>
      <c r="MFT298" s="21"/>
      <c r="MFU298" s="21"/>
      <c r="MFV298" s="21"/>
      <c r="MFW298" s="21"/>
      <c r="MFX298" s="21"/>
      <c r="MFY298" s="21"/>
      <c r="MFZ298" s="21"/>
      <c r="MGA298" s="21"/>
      <c r="MGB298" s="21"/>
      <c r="MGC298" s="21"/>
      <c r="MGD298" s="21"/>
      <c r="MGE298" s="21"/>
      <c r="MGF298" s="21"/>
      <c r="MGG298" s="21"/>
      <c r="MGH298" s="21"/>
      <c r="MGI298" s="21"/>
      <c r="MGJ298" s="21"/>
      <c r="MGK298" s="21"/>
      <c r="MGL298" s="21"/>
      <c r="MGM298" s="21"/>
      <c r="MGN298" s="21"/>
      <c r="MGO298" s="21"/>
      <c r="MGP298" s="21"/>
      <c r="MGQ298" s="21"/>
      <c r="MGR298" s="21"/>
      <c r="MGS298" s="21"/>
      <c r="MGT298" s="21"/>
      <c r="MGU298" s="21"/>
      <c r="MGV298" s="21"/>
      <c r="MGW298" s="21"/>
      <c r="MGX298" s="21"/>
      <c r="MGY298" s="21"/>
      <c r="MGZ298" s="21"/>
      <c r="MHA298" s="21"/>
      <c r="MHB298" s="21"/>
      <c r="MHC298" s="21"/>
      <c r="MHD298" s="21"/>
      <c r="MHE298" s="21"/>
      <c r="MHF298" s="21"/>
      <c r="MHG298" s="21"/>
      <c r="MHH298" s="21"/>
      <c r="MHI298" s="21"/>
      <c r="MHJ298" s="21"/>
      <c r="MHK298" s="21"/>
      <c r="MHL298" s="21"/>
      <c r="MHM298" s="21"/>
      <c r="MHN298" s="21"/>
      <c r="MHO298" s="21"/>
      <c r="MHP298" s="21"/>
      <c r="MHQ298" s="21"/>
      <c r="MHR298" s="21"/>
      <c r="MHS298" s="21"/>
      <c r="MHT298" s="21"/>
      <c r="MHU298" s="21"/>
      <c r="MHV298" s="21"/>
      <c r="MHW298" s="21"/>
      <c r="MHX298" s="21"/>
      <c r="MHY298" s="21"/>
      <c r="MHZ298" s="21"/>
      <c r="MIA298" s="21"/>
      <c r="MIB298" s="21"/>
      <c r="MIC298" s="21"/>
      <c r="MID298" s="21"/>
      <c r="MIE298" s="21"/>
      <c r="MIF298" s="21"/>
      <c r="MIG298" s="21"/>
      <c r="MIH298" s="21"/>
      <c r="MII298" s="21"/>
      <c r="MIJ298" s="21"/>
      <c r="MIK298" s="21"/>
      <c r="MIL298" s="21"/>
      <c r="MIM298" s="21"/>
      <c r="MIN298" s="21"/>
      <c r="MIO298" s="21"/>
      <c r="MIP298" s="21"/>
      <c r="MIQ298" s="21"/>
      <c r="MIR298" s="21"/>
      <c r="MIS298" s="21"/>
      <c r="MIT298" s="21"/>
      <c r="MIU298" s="21"/>
      <c r="MIV298" s="21"/>
      <c r="MIW298" s="21"/>
      <c r="MIX298" s="21"/>
      <c r="MIY298" s="21"/>
      <c r="MIZ298" s="21"/>
      <c r="MJA298" s="21"/>
      <c r="MJB298" s="21"/>
      <c r="MJC298" s="21"/>
      <c r="MJD298" s="21"/>
      <c r="MJE298" s="21"/>
      <c r="MJF298" s="21"/>
      <c r="MJG298" s="21"/>
      <c r="MJH298" s="21"/>
      <c r="MJI298" s="21"/>
      <c r="MJJ298" s="21"/>
      <c r="MJK298" s="21"/>
      <c r="MJL298" s="21"/>
      <c r="MJM298" s="21"/>
      <c r="MJN298" s="21"/>
      <c r="MJO298" s="21"/>
      <c r="MJP298" s="21"/>
      <c r="MJQ298" s="21"/>
      <c r="MJR298" s="21"/>
      <c r="MJS298" s="21"/>
      <c r="MJT298" s="21"/>
      <c r="MJU298" s="21"/>
      <c r="MJV298" s="21"/>
      <c r="MJW298" s="21"/>
      <c r="MJX298" s="21"/>
      <c r="MJY298" s="21"/>
      <c r="MJZ298" s="21"/>
      <c r="MKA298" s="21"/>
      <c r="MKB298" s="21"/>
      <c r="MKC298" s="21"/>
      <c r="MKD298" s="21"/>
      <c r="MKE298" s="21"/>
      <c r="MKF298" s="21"/>
      <c r="MKG298" s="21"/>
      <c r="MKH298" s="21"/>
      <c r="MKI298" s="21"/>
      <c r="MKJ298" s="21"/>
      <c r="MKK298" s="21"/>
      <c r="MKL298" s="21"/>
      <c r="MKM298" s="21"/>
      <c r="MKN298" s="21"/>
      <c r="MKO298" s="21"/>
      <c r="MKP298" s="21"/>
      <c r="MKQ298" s="21"/>
      <c r="MKR298" s="21"/>
      <c r="MKS298" s="21"/>
      <c r="MKT298" s="21"/>
      <c r="MKU298" s="21"/>
      <c r="MKV298" s="21"/>
      <c r="MKW298" s="21"/>
      <c r="MKX298" s="21"/>
      <c r="MKY298" s="21"/>
      <c r="MKZ298" s="21"/>
      <c r="MLA298" s="21"/>
      <c r="MLB298" s="21"/>
      <c r="MLC298" s="21"/>
      <c r="MLD298" s="21"/>
      <c r="MLE298" s="21"/>
      <c r="MLF298" s="21"/>
      <c r="MLG298" s="21"/>
      <c r="MLH298" s="21"/>
      <c r="MLI298" s="21"/>
      <c r="MLJ298" s="21"/>
      <c r="MLK298" s="21"/>
      <c r="MLL298" s="21"/>
      <c r="MLM298" s="21"/>
      <c r="MLN298" s="21"/>
      <c r="MLO298" s="21"/>
      <c r="MLP298" s="21"/>
      <c r="MLQ298" s="21"/>
      <c r="MLR298" s="21"/>
      <c r="MLS298" s="21"/>
      <c r="MLT298" s="21"/>
      <c r="MLU298" s="21"/>
      <c r="MLV298" s="21"/>
      <c r="MLW298" s="21"/>
      <c r="MLX298" s="21"/>
      <c r="MLY298" s="21"/>
      <c r="MLZ298" s="21"/>
      <c r="MMA298" s="21"/>
      <c r="MMB298" s="21"/>
      <c r="MMC298" s="21"/>
      <c r="MMD298" s="21"/>
      <c r="MME298" s="21"/>
      <c r="MMF298" s="21"/>
      <c r="MMG298" s="21"/>
      <c r="MMH298" s="21"/>
      <c r="MMI298" s="21"/>
      <c r="MMJ298" s="21"/>
      <c r="MMK298" s="21"/>
      <c r="MML298" s="21"/>
      <c r="MMM298" s="21"/>
      <c r="MMN298" s="21"/>
      <c r="MMO298" s="21"/>
      <c r="MMP298" s="21"/>
      <c r="MMQ298" s="21"/>
      <c r="MMR298" s="21"/>
      <c r="MMS298" s="21"/>
      <c r="MMT298" s="21"/>
      <c r="MMU298" s="21"/>
      <c r="MMV298" s="21"/>
      <c r="MMW298" s="21"/>
      <c r="MMX298" s="21"/>
      <c r="MMY298" s="21"/>
      <c r="MMZ298" s="21"/>
      <c r="MNA298" s="21"/>
      <c r="MNB298" s="21"/>
      <c r="MNC298" s="21"/>
      <c r="MND298" s="21"/>
      <c r="MNE298" s="21"/>
      <c r="MNF298" s="21"/>
      <c r="MNG298" s="21"/>
      <c r="MNH298" s="21"/>
      <c r="MNI298" s="21"/>
      <c r="MNJ298" s="21"/>
      <c r="MNK298" s="21"/>
      <c r="MNL298" s="21"/>
      <c r="MNM298" s="21"/>
      <c r="MNN298" s="21"/>
      <c r="MNO298" s="21"/>
      <c r="MNP298" s="21"/>
      <c r="MNQ298" s="21"/>
      <c r="MNR298" s="21"/>
      <c r="MNS298" s="21"/>
      <c r="MNT298" s="21"/>
      <c r="MNU298" s="21"/>
      <c r="MNV298" s="21"/>
      <c r="MNW298" s="21"/>
      <c r="MNX298" s="21"/>
      <c r="MNY298" s="21"/>
      <c r="MNZ298" s="21"/>
      <c r="MOA298" s="21"/>
      <c r="MOB298" s="21"/>
      <c r="MOC298" s="21"/>
      <c r="MOD298" s="21"/>
      <c r="MOE298" s="21"/>
      <c r="MOF298" s="21"/>
      <c r="MOG298" s="21"/>
      <c r="MOH298" s="21"/>
      <c r="MOI298" s="21"/>
      <c r="MOJ298" s="21"/>
      <c r="MOK298" s="21"/>
      <c r="MOL298" s="21"/>
      <c r="MOM298" s="21"/>
      <c r="MON298" s="21"/>
      <c r="MOO298" s="21"/>
      <c r="MOP298" s="21"/>
      <c r="MOQ298" s="21"/>
      <c r="MOR298" s="21"/>
      <c r="MOS298" s="21"/>
      <c r="MOT298" s="21"/>
      <c r="MOU298" s="21"/>
      <c r="MOV298" s="21"/>
      <c r="MOW298" s="21"/>
      <c r="MOX298" s="21"/>
      <c r="MOY298" s="21"/>
      <c r="MOZ298" s="21"/>
      <c r="MPA298" s="21"/>
      <c r="MPB298" s="21"/>
      <c r="MPC298" s="21"/>
      <c r="MPD298" s="21"/>
      <c r="MPE298" s="21"/>
      <c r="MPF298" s="21"/>
      <c r="MPG298" s="21"/>
      <c r="MPH298" s="21"/>
      <c r="MPI298" s="21"/>
      <c r="MPJ298" s="21"/>
      <c r="MPK298" s="21"/>
      <c r="MPL298" s="21"/>
      <c r="MPM298" s="21"/>
      <c r="MPN298" s="21"/>
      <c r="MPO298" s="21"/>
      <c r="MPP298" s="21"/>
      <c r="MPQ298" s="21"/>
      <c r="MPR298" s="21"/>
      <c r="MPS298" s="21"/>
      <c r="MPT298" s="21"/>
      <c r="MPU298" s="21"/>
      <c r="MPV298" s="21"/>
      <c r="MPW298" s="21"/>
      <c r="MPX298" s="21"/>
      <c r="MPY298" s="21"/>
      <c r="MPZ298" s="21"/>
      <c r="MQA298" s="21"/>
      <c r="MQB298" s="21"/>
      <c r="MQC298" s="21"/>
      <c r="MQD298" s="21"/>
      <c r="MQE298" s="21"/>
      <c r="MQF298" s="21"/>
      <c r="MQG298" s="21"/>
      <c r="MQH298" s="21"/>
      <c r="MQI298" s="21"/>
      <c r="MQJ298" s="21"/>
      <c r="MQK298" s="21"/>
      <c r="MQL298" s="21"/>
      <c r="MQM298" s="21"/>
      <c r="MQN298" s="21"/>
      <c r="MQO298" s="21"/>
      <c r="MQP298" s="21"/>
      <c r="MQQ298" s="21"/>
      <c r="MQR298" s="21"/>
      <c r="MQS298" s="21"/>
      <c r="MQT298" s="21"/>
      <c r="MQU298" s="21"/>
      <c r="MQV298" s="21"/>
      <c r="MQW298" s="21"/>
      <c r="MQX298" s="21"/>
      <c r="MQY298" s="21"/>
      <c r="MQZ298" s="21"/>
      <c r="MRA298" s="21"/>
      <c r="MRB298" s="21"/>
      <c r="MRC298" s="21"/>
      <c r="MRD298" s="21"/>
      <c r="MRE298" s="21"/>
      <c r="MRF298" s="21"/>
      <c r="MRG298" s="21"/>
      <c r="MRH298" s="21"/>
      <c r="MRI298" s="21"/>
      <c r="MRJ298" s="21"/>
      <c r="MRK298" s="21"/>
      <c r="MRL298" s="21"/>
      <c r="MRM298" s="21"/>
      <c r="MRN298" s="21"/>
      <c r="MRO298" s="21"/>
      <c r="MRP298" s="21"/>
      <c r="MRQ298" s="21"/>
      <c r="MRR298" s="21"/>
      <c r="MRS298" s="21"/>
      <c r="MRT298" s="21"/>
      <c r="MRU298" s="21"/>
      <c r="MRV298" s="21"/>
      <c r="MRW298" s="21"/>
      <c r="MRX298" s="21"/>
      <c r="MRY298" s="21"/>
      <c r="MRZ298" s="21"/>
      <c r="MSA298" s="21"/>
      <c r="MSB298" s="21"/>
      <c r="MSC298" s="21"/>
      <c r="MSD298" s="21"/>
      <c r="MSE298" s="21"/>
      <c r="MSF298" s="21"/>
      <c r="MSG298" s="21"/>
      <c r="MSH298" s="21"/>
      <c r="MSI298" s="21"/>
      <c r="MSJ298" s="21"/>
      <c r="MSK298" s="21"/>
      <c r="MSL298" s="21"/>
      <c r="MSM298" s="21"/>
      <c r="MSN298" s="21"/>
      <c r="MSO298" s="21"/>
      <c r="MSP298" s="21"/>
      <c r="MSQ298" s="21"/>
      <c r="MSR298" s="21"/>
      <c r="MSS298" s="21"/>
      <c r="MST298" s="21"/>
      <c r="MSU298" s="21"/>
      <c r="MSV298" s="21"/>
      <c r="MSW298" s="21"/>
      <c r="MSX298" s="21"/>
      <c r="MSY298" s="21"/>
      <c r="MSZ298" s="21"/>
      <c r="MTA298" s="21"/>
      <c r="MTB298" s="21"/>
      <c r="MTC298" s="21"/>
      <c r="MTD298" s="21"/>
      <c r="MTE298" s="21"/>
      <c r="MTF298" s="21"/>
      <c r="MTG298" s="21"/>
      <c r="MTH298" s="21"/>
      <c r="MTI298" s="21"/>
      <c r="MTJ298" s="21"/>
      <c r="MTK298" s="21"/>
      <c r="MTL298" s="21"/>
      <c r="MTM298" s="21"/>
      <c r="MTN298" s="21"/>
      <c r="MTO298" s="21"/>
      <c r="MTP298" s="21"/>
      <c r="MTQ298" s="21"/>
      <c r="MTR298" s="21"/>
      <c r="MTS298" s="21"/>
      <c r="MTT298" s="21"/>
      <c r="MTU298" s="21"/>
      <c r="MTV298" s="21"/>
      <c r="MTW298" s="21"/>
      <c r="MTX298" s="21"/>
      <c r="MTY298" s="21"/>
      <c r="MTZ298" s="21"/>
      <c r="MUA298" s="21"/>
      <c r="MUB298" s="21"/>
      <c r="MUC298" s="21"/>
      <c r="MUD298" s="21"/>
      <c r="MUE298" s="21"/>
      <c r="MUF298" s="21"/>
      <c r="MUG298" s="21"/>
      <c r="MUH298" s="21"/>
      <c r="MUI298" s="21"/>
      <c r="MUJ298" s="21"/>
      <c r="MUK298" s="21"/>
      <c r="MUL298" s="21"/>
      <c r="MUM298" s="21"/>
      <c r="MUN298" s="21"/>
      <c r="MUO298" s="21"/>
      <c r="MUP298" s="21"/>
      <c r="MUQ298" s="21"/>
      <c r="MUR298" s="21"/>
      <c r="MUS298" s="21"/>
      <c r="MUT298" s="21"/>
      <c r="MUU298" s="21"/>
      <c r="MUV298" s="21"/>
      <c r="MUW298" s="21"/>
      <c r="MUX298" s="21"/>
      <c r="MUY298" s="21"/>
      <c r="MUZ298" s="21"/>
      <c r="MVA298" s="21"/>
      <c r="MVB298" s="21"/>
      <c r="MVC298" s="21"/>
      <c r="MVD298" s="21"/>
      <c r="MVE298" s="21"/>
      <c r="MVF298" s="21"/>
      <c r="MVG298" s="21"/>
      <c r="MVH298" s="21"/>
      <c r="MVI298" s="21"/>
      <c r="MVJ298" s="21"/>
      <c r="MVK298" s="21"/>
      <c r="MVL298" s="21"/>
      <c r="MVM298" s="21"/>
      <c r="MVN298" s="21"/>
      <c r="MVO298" s="21"/>
      <c r="MVP298" s="21"/>
      <c r="MVQ298" s="21"/>
      <c r="MVR298" s="21"/>
      <c r="MVS298" s="21"/>
      <c r="MVT298" s="21"/>
      <c r="MVU298" s="21"/>
      <c r="MVV298" s="21"/>
      <c r="MVW298" s="21"/>
      <c r="MVX298" s="21"/>
      <c r="MVY298" s="21"/>
      <c r="MVZ298" s="21"/>
      <c r="MWA298" s="21"/>
      <c r="MWB298" s="21"/>
      <c r="MWC298" s="21"/>
      <c r="MWD298" s="21"/>
      <c r="MWE298" s="21"/>
      <c r="MWF298" s="21"/>
      <c r="MWG298" s="21"/>
      <c r="MWH298" s="21"/>
      <c r="MWI298" s="21"/>
      <c r="MWJ298" s="21"/>
      <c r="MWK298" s="21"/>
      <c r="MWL298" s="21"/>
      <c r="MWM298" s="21"/>
      <c r="MWN298" s="21"/>
      <c r="MWO298" s="21"/>
      <c r="MWP298" s="21"/>
      <c r="MWQ298" s="21"/>
      <c r="MWR298" s="21"/>
      <c r="MWS298" s="21"/>
      <c r="MWT298" s="21"/>
      <c r="MWU298" s="21"/>
      <c r="MWV298" s="21"/>
      <c r="MWW298" s="21"/>
      <c r="MWX298" s="21"/>
      <c r="MWY298" s="21"/>
      <c r="MWZ298" s="21"/>
      <c r="MXA298" s="21"/>
      <c r="MXB298" s="21"/>
      <c r="MXC298" s="21"/>
      <c r="MXD298" s="21"/>
      <c r="MXE298" s="21"/>
      <c r="MXF298" s="21"/>
      <c r="MXG298" s="21"/>
      <c r="MXH298" s="21"/>
      <c r="MXI298" s="21"/>
      <c r="MXJ298" s="21"/>
      <c r="MXK298" s="21"/>
      <c r="MXL298" s="21"/>
      <c r="MXM298" s="21"/>
      <c r="MXN298" s="21"/>
      <c r="MXO298" s="21"/>
      <c r="MXP298" s="21"/>
      <c r="MXQ298" s="21"/>
      <c r="MXR298" s="21"/>
      <c r="MXS298" s="21"/>
      <c r="MXT298" s="21"/>
      <c r="MXU298" s="21"/>
      <c r="MXV298" s="21"/>
      <c r="MXW298" s="21"/>
      <c r="MXX298" s="21"/>
      <c r="MXY298" s="21"/>
      <c r="MXZ298" s="21"/>
      <c r="MYA298" s="21"/>
      <c r="MYB298" s="21"/>
      <c r="MYC298" s="21"/>
      <c r="MYD298" s="21"/>
      <c r="MYE298" s="21"/>
      <c r="MYF298" s="21"/>
      <c r="MYG298" s="21"/>
      <c r="MYH298" s="21"/>
      <c r="MYI298" s="21"/>
      <c r="MYJ298" s="21"/>
      <c r="MYK298" s="21"/>
      <c r="MYL298" s="21"/>
      <c r="MYM298" s="21"/>
      <c r="MYN298" s="21"/>
      <c r="MYO298" s="21"/>
      <c r="MYP298" s="21"/>
      <c r="MYQ298" s="21"/>
      <c r="MYR298" s="21"/>
      <c r="MYS298" s="21"/>
      <c r="MYT298" s="21"/>
      <c r="MYU298" s="21"/>
      <c r="MYV298" s="21"/>
      <c r="MYW298" s="21"/>
      <c r="MYX298" s="21"/>
      <c r="MYY298" s="21"/>
      <c r="MYZ298" s="21"/>
      <c r="MZA298" s="21"/>
      <c r="MZB298" s="21"/>
      <c r="MZC298" s="21"/>
      <c r="MZD298" s="21"/>
      <c r="MZE298" s="21"/>
      <c r="MZF298" s="21"/>
      <c r="MZG298" s="21"/>
      <c r="MZH298" s="21"/>
      <c r="MZI298" s="21"/>
      <c r="MZJ298" s="21"/>
      <c r="MZK298" s="21"/>
      <c r="MZL298" s="21"/>
      <c r="MZM298" s="21"/>
      <c r="MZN298" s="21"/>
      <c r="MZO298" s="21"/>
      <c r="MZP298" s="21"/>
      <c r="MZQ298" s="21"/>
      <c r="MZR298" s="21"/>
      <c r="MZS298" s="21"/>
      <c r="MZT298" s="21"/>
      <c r="MZU298" s="21"/>
      <c r="MZV298" s="21"/>
      <c r="MZW298" s="21"/>
      <c r="MZX298" s="21"/>
      <c r="MZY298" s="21"/>
      <c r="MZZ298" s="21"/>
      <c r="NAA298" s="21"/>
      <c r="NAB298" s="21"/>
      <c r="NAC298" s="21"/>
      <c r="NAD298" s="21"/>
      <c r="NAE298" s="21"/>
      <c r="NAF298" s="21"/>
      <c r="NAG298" s="21"/>
      <c r="NAH298" s="21"/>
      <c r="NAI298" s="21"/>
      <c r="NAJ298" s="21"/>
      <c r="NAK298" s="21"/>
      <c r="NAL298" s="21"/>
      <c r="NAM298" s="21"/>
      <c r="NAN298" s="21"/>
      <c r="NAO298" s="21"/>
      <c r="NAP298" s="21"/>
      <c r="NAQ298" s="21"/>
      <c r="NAR298" s="21"/>
      <c r="NAS298" s="21"/>
      <c r="NAT298" s="21"/>
      <c r="NAU298" s="21"/>
      <c r="NAV298" s="21"/>
      <c r="NAW298" s="21"/>
      <c r="NAX298" s="21"/>
      <c r="NAY298" s="21"/>
      <c r="NAZ298" s="21"/>
      <c r="NBA298" s="21"/>
      <c r="NBB298" s="21"/>
      <c r="NBC298" s="21"/>
      <c r="NBD298" s="21"/>
      <c r="NBE298" s="21"/>
      <c r="NBF298" s="21"/>
      <c r="NBG298" s="21"/>
      <c r="NBH298" s="21"/>
      <c r="NBI298" s="21"/>
      <c r="NBJ298" s="21"/>
      <c r="NBK298" s="21"/>
      <c r="NBL298" s="21"/>
      <c r="NBM298" s="21"/>
      <c r="NBN298" s="21"/>
      <c r="NBO298" s="21"/>
      <c r="NBP298" s="21"/>
      <c r="NBQ298" s="21"/>
      <c r="NBR298" s="21"/>
      <c r="NBS298" s="21"/>
      <c r="NBT298" s="21"/>
      <c r="NBU298" s="21"/>
      <c r="NBV298" s="21"/>
      <c r="NBW298" s="21"/>
      <c r="NBX298" s="21"/>
      <c r="NBY298" s="21"/>
      <c r="NBZ298" s="21"/>
      <c r="NCA298" s="21"/>
      <c r="NCB298" s="21"/>
      <c r="NCC298" s="21"/>
      <c r="NCD298" s="21"/>
      <c r="NCE298" s="21"/>
      <c r="NCF298" s="21"/>
      <c r="NCG298" s="21"/>
      <c r="NCH298" s="21"/>
      <c r="NCI298" s="21"/>
      <c r="NCJ298" s="21"/>
      <c r="NCK298" s="21"/>
      <c r="NCL298" s="21"/>
      <c r="NCM298" s="21"/>
      <c r="NCN298" s="21"/>
      <c r="NCO298" s="21"/>
      <c r="NCP298" s="21"/>
      <c r="NCQ298" s="21"/>
      <c r="NCR298" s="21"/>
      <c r="NCS298" s="21"/>
      <c r="NCT298" s="21"/>
      <c r="NCU298" s="21"/>
      <c r="NCV298" s="21"/>
      <c r="NCW298" s="21"/>
      <c r="NCX298" s="21"/>
      <c r="NCY298" s="21"/>
      <c r="NCZ298" s="21"/>
      <c r="NDA298" s="21"/>
      <c r="NDB298" s="21"/>
      <c r="NDC298" s="21"/>
      <c r="NDD298" s="21"/>
      <c r="NDE298" s="21"/>
      <c r="NDF298" s="21"/>
      <c r="NDG298" s="21"/>
      <c r="NDH298" s="21"/>
      <c r="NDI298" s="21"/>
      <c r="NDJ298" s="21"/>
      <c r="NDK298" s="21"/>
      <c r="NDL298" s="21"/>
      <c r="NDM298" s="21"/>
      <c r="NDN298" s="21"/>
      <c r="NDO298" s="21"/>
      <c r="NDP298" s="21"/>
      <c r="NDQ298" s="21"/>
      <c r="NDR298" s="21"/>
      <c r="NDS298" s="21"/>
      <c r="NDT298" s="21"/>
      <c r="NDU298" s="21"/>
      <c r="NDV298" s="21"/>
      <c r="NDW298" s="21"/>
      <c r="NDX298" s="21"/>
      <c r="NDY298" s="21"/>
      <c r="NDZ298" s="21"/>
      <c r="NEA298" s="21"/>
      <c r="NEB298" s="21"/>
      <c r="NEC298" s="21"/>
      <c r="NED298" s="21"/>
      <c r="NEE298" s="21"/>
      <c r="NEF298" s="21"/>
      <c r="NEG298" s="21"/>
      <c r="NEH298" s="21"/>
      <c r="NEI298" s="21"/>
      <c r="NEJ298" s="21"/>
      <c r="NEK298" s="21"/>
      <c r="NEL298" s="21"/>
      <c r="NEM298" s="21"/>
      <c r="NEN298" s="21"/>
      <c r="NEO298" s="21"/>
      <c r="NEP298" s="21"/>
      <c r="NEQ298" s="21"/>
      <c r="NER298" s="21"/>
      <c r="NES298" s="21"/>
      <c r="NET298" s="21"/>
      <c r="NEU298" s="21"/>
      <c r="NEV298" s="21"/>
      <c r="NEW298" s="21"/>
      <c r="NEX298" s="21"/>
      <c r="NEY298" s="21"/>
      <c r="NEZ298" s="21"/>
      <c r="NFA298" s="21"/>
      <c r="NFB298" s="21"/>
      <c r="NFC298" s="21"/>
      <c r="NFD298" s="21"/>
      <c r="NFE298" s="21"/>
      <c r="NFF298" s="21"/>
      <c r="NFG298" s="21"/>
      <c r="NFH298" s="21"/>
      <c r="NFI298" s="21"/>
      <c r="NFJ298" s="21"/>
      <c r="NFK298" s="21"/>
      <c r="NFL298" s="21"/>
      <c r="NFM298" s="21"/>
      <c r="NFN298" s="21"/>
      <c r="NFO298" s="21"/>
      <c r="NFP298" s="21"/>
      <c r="NFQ298" s="21"/>
      <c r="NFR298" s="21"/>
      <c r="NFS298" s="21"/>
      <c r="NFT298" s="21"/>
      <c r="NFU298" s="21"/>
      <c r="NFV298" s="21"/>
      <c r="NFW298" s="21"/>
      <c r="NFX298" s="21"/>
      <c r="NFY298" s="21"/>
      <c r="NFZ298" s="21"/>
      <c r="NGA298" s="21"/>
      <c r="NGB298" s="21"/>
      <c r="NGC298" s="21"/>
      <c r="NGD298" s="21"/>
      <c r="NGE298" s="21"/>
      <c r="NGF298" s="21"/>
      <c r="NGG298" s="21"/>
      <c r="NGH298" s="21"/>
      <c r="NGI298" s="21"/>
      <c r="NGJ298" s="21"/>
      <c r="NGK298" s="21"/>
      <c r="NGL298" s="21"/>
      <c r="NGM298" s="21"/>
      <c r="NGN298" s="21"/>
      <c r="NGO298" s="21"/>
      <c r="NGP298" s="21"/>
      <c r="NGQ298" s="21"/>
      <c r="NGR298" s="21"/>
      <c r="NGS298" s="21"/>
      <c r="NGT298" s="21"/>
      <c r="NGU298" s="21"/>
      <c r="NGV298" s="21"/>
      <c r="NGW298" s="21"/>
      <c r="NGX298" s="21"/>
      <c r="NGY298" s="21"/>
      <c r="NGZ298" s="21"/>
      <c r="NHA298" s="21"/>
      <c r="NHB298" s="21"/>
      <c r="NHC298" s="21"/>
      <c r="NHD298" s="21"/>
      <c r="NHE298" s="21"/>
      <c r="NHF298" s="21"/>
      <c r="NHG298" s="21"/>
      <c r="NHH298" s="21"/>
      <c r="NHI298" s="21"/>
      <c r="NHJ298" s="21"/>
      <c r="NHK298" s="21"/>
      <c r="NHL298" s="21"/>
      <c r="NHM298" s="21"/>
      <c r="NHN298" s="21"/>
      <c r="NHO298" s="21"/>
      <c r="NHP298" s="21"/>
      <c r="NHQ298" s="21"/>
      <c r="NHR298" s="21"/>
      <c r="NHS298" s="21"/>
      <c r="NHT298" s="21"/>
      <c r="NHU298" s="21"/>
      <c r="NHV298" s="21"/>
      <c r="NHW298" s="21"/>
      <c r="NHX298" s="21"/>
      <c r="NHY298" s="21"/>
      <c r="NHZ298" s="21"/>
      <c r="NIA298" s="21"/>
      <c r="NIB298" s="21"/>
      <c r="NIC298" s="21"/>
      <c r="NID298" s="21"/>
      <c r="NIE298" s="21"/>
      <c r="NIF298" s="21"/>
      <c r="NIG298" s="21"/>
      <c r="NIH298" s="21"/>
      <c r="NII298" s="21"/>
      <c r="NIJ298" s="21"/>
      <c r="NIK298" s="21"/>
      <c r="NIL298" s="21"/>
      <c r="NIM298" s="21"/>
      <c r="NIN298" s="21"/>
      <c r="NIO298" s="21"/>
      <c r="NIP298" s="21"/>
      <c r="NIQ298" s="21"/>
      <c r="NIR298" s="21"/>
      <c r="NIS298" s="21"/>
      <c r="NIT298" s="21"/>
      <c r="NIU298" s="21"/>
      <c r="NIV298" s="21"/>
      <c r="NIW298" s="21"/>
      <c r="NIX298" s="21"/>
      <c r="NIY298" s="21"/>
      <c r="NIZ298" s="21"/>
      <c r="NJA298" s="21"/>
      <c r="NJB298" s="21"/>
      <c r="NJC298" s="21"/>
      <c r="NJD298" s="21"/>
      <c r="NJE298" s="21"/>
      <c r="NJF298" s="21"/>
      <c r="NJG298" s="21"/>
      <c r="NJH298" s="21"/>
      <c r="NJI298" s="21"/>
      <c r="NJJ298" s="21"/>
      <c r="NJK298" s="21"/>
      <c r="NJL298" s="21"/>
      <c r="NJM298" s="21"/>
      <c r="NJN298" s="21"/>
      <c r="NJO298" s="21"/>
      <c r="NJP298" s="21"/>
      <c r="NJQ298" s="21"/>
      <c r="NJR298" s="21"/>
      <c r="NJS298" s="21"/>
      <c r="NJT298" s="21"/>
      <c r="NJU298" s="21"/>
      <c r="NJV298" s="21"/>
      <c r="NJW298" s="21"/>
      <c r="NJX298" s="21"/>
      <c r="NJY298" s="21"/>
      <c r="NJZ298" s="21"/>
      <c r="NKA298" s="21"/>
      <c r="NKB298" s="21"/>
      <c r="NKC298" s="21"/>
      <c r="NKD298" s="21"/>
      <c r="NKE298" s="21"/>
      <c r="NKF298" s="21"/>
      <c r="NKG298" s="21"/>
      <c r="NKH298" s="21"/>
      <c r="NKI298" s="21"/>
      <c r="NKJ298" s="21"/>
      <c r="NKK298" s="21"/>
      <c r="NKL298" s="21"/>
      <c r="NKM298" s="21"/>
      <c r="NKN298" s="21"/>
      <c r="NKO298" s="21"/>
      <c r="NKP298" s="21"/>
      <c r="NKQ298" s="21"/>
      <c r="NKR298" s="21"/>
      <c r="NKS298" s="21"/>
      <c r="NKT298" s="21"/>
      <c r="NKU298" s="21"/>
      <c r="NKV298" s="21"/>
      <c r="NKW298" s="21"/>
      <c r="NKX298" s="21"/>
      <c r="NKY298" s="21"/>
      <c r="NKZ298" s="21"/>
      <c r="NLA298" s="21"/>
      <c r="NLB298" s="21"/>
      <c r="NLC298" s="21"/>
      <c r="NLD298" s="21"/>
      <c r="NLE298" s="21"/>
      <c r="NLF298" s="21"/>
      <c r="NLG298" s="21"/>
      <c r="NLH298" s="21"/>
      <c r="NLI298" s="21"/>
      <c r="NLJ298" s="21"/>
      <c r="NLK298" s="21"/>
      <c r="NLL298" s="21"/>
      <c r="NLM298" s="21"/>
      <c r="NLN298" s="21"/>
      <c r="NLO298" s="21"/>
      <c r="NLP298" s="21"/>
      <c r="NLQ298" s="21"/>
      <c r="NLR298" s="21"/>
      <c r="NLS298" s="21"/>
      <c r="NLT298" s="21"/>
      <c r="NLU298" s="21"/>
      <c r="NLV298" s="21"/>
      <c r="NLW298" s="21"/>
      <c r="NLX298" s="21"/>
      <c r="NLY298" s="21"/>
      <c r="NLZ298" s="21"/>
      <c r="NMA298" s="21"/>
      <c r="NMB298" s="21"/>
      <c r="NMC298" s="21"/>
      <c r="NMD298" s="21"/>
      <c r="NME298" s="21"/>
      <c r="NMF298" s="21"/>
      <c r="NMG298" s="21"/>
      <c r="NMH298" s="21"/>
      <c r="NMI298" s="21"/>
      <c r="NMJ298" s="21"/>
      <c r="NMK298" s="21"/>
      <c r="NML298" s="21"/>
      <c r="NMM298" s="21"/>
      <c r="NMN298" s="21"/>
      <c r="NMO298" s="21"/>
      <c r="NMP298" s="21"/>
      <c r="NMQ298" s="21"/>
      <c r="NMR298" s="21"/>
      <c r="NMS298" s="21"/>
      <c r="NMT298" s="21"/>
      <c r="NMU298" s="21"/>
      <c r="NMV298" s="21"/>
      <c r="NMW298" s="21"/>
      <c r="NMX298" s="21"/>
      <c r="NMY298" s="21"/>
      <c r="NMZ298" s="21"/>
      <c r="NNA298" s="21"/>
      <c r="NNB298" s="21"/>
      <c r="NNC298" s="21"/>
      <c r="NND298" s="21"/>
      <c r="NNE298" s="21"/>
      <c r="NNF298" s="21"/>
      <c r="NNG298" s="21"/>
      <c r="NNH298" s="21"/>
      <c r="NNI298" s="21"/>
      <c r="NNJ298" s="21"/>
      <c r="NNK298" s="21"/>
      <c r="NNL298" s="21"/>
      <c r="NNM298" s="21"/>
      <c r="NNN298" s="21"/>
      <c r="NNO298" s="21"/>
      <c r="NNP298" s="21"/>
      <c r="NNQ298" s="21"/>
      <c r="NNR298" s="21"/>
      <c r="NNS298" s="21"/>
      <c r="NNT298" s="21"/>
      <c r="NNU298" s="21"/>
      <c r="NNV298" s="21"/>
      <c r="NNW298" s="21"/>
      <c r="NNX298" s="21"/>
      <c r="NNY298" s="21"/>
      <c r="NNZ298" s="21"/>
      <c r="NOA298" s="21"/>
      <c r="NOB298" s="21"/>
      <c r="NOC298" s="21"/>
      <c r="NOD298" s="21"/>
      <c r="NOE298" s="21"/>
      <c r="NOF298" s="21"/>
      <c r="NOG298" s="21"/>
      <c r="NOH298" s="21"/>
      <c r="NOI298" s="21"/>
      <c r="NOJ298" s="21"/>
      <c r="NOK298" s="21"/>
      <c r="NOL298" s="21"/>
      <c r="NOM298" s="21"/>
      <c r="NON298" s="21"/>
      <c r="NOO298" s="21"/>
      <c r="NOP298" s="21"/>
      <c r="NOQ298" s="21"/>
      <c r="NOR298" s="21"/>
      <c r="NOS298" s="21"/>
      <c r="NOT298" s="21"/>
      <c r="NOU298" s="21"/>
      <c r="NOV298" s="21"/>
      <c r="NOW298" s="21"/>
      <c r="NOX298" s="21"/>
      <c r="NOY298" s="21"/>
      <c r="NOZ298" s="21"/>
      <c r="NPA298" s="21"/>
      <c r="NPB298" s="21"/>
      <c r="NPC298" s="21"/>
      <c r="NPD298" s="21"/>
      <c r="NPE298" s="21"/>
      <c r="NPF298" s="21"/>
      <c r="NPG298" s="21"/>
      <c r="NPH298" s="21"/>
      <c r="NPI298" s="21"/>
      <c r="NPJ298" s="21"/>
      <c r="NPK298" s="21"/>
      <c r="NPL298" s="21"/>
      <c r="NPM298" s="21"/>
      <c r="NPN298" s="21"/>
      <c r="NPO298" s="21"/>
      <c r="NPP298" s="21"/>
      <c r="NPQ298" s="21"/>
      <c r="NPR298" s="21"/>
      <c r="NPS298" s="21"/>
      <c r="NPT298" s="21"/>
      <c r="NPU298" s="21"/>
      <c r="NPV298" s="21"/>
      <c r="NPW298" s="21"/>
      <c r="NPX298" s="21"/>
      <c r="NPY298" s="21"/>
      <c r="NPZ298" s="21"/>
      <c r="NQA298" s="21"/>
      <c r="NQB298" s="21"/>
      <c r="NQC298" s="21"/>
      <c r="NQD298" s="21"/>
      <c r="NQE298" s="21"/>
      <c r="NQF298" s="21"/>
      <c r="NQG298" s="21"/>
      <c r="NQH298" s="21"/>
      <c r="NQI298" s="21"/>
      <c r="NQJ298" s="21"/>
      <c r="NQK298" s="21"/>
      <c r="NQL298" s="21"/>
      <c r="NQM298" s="21"/>
      <c r="NQN298" s="21"/>
      <c r="NQO298" s="21"/>
      <c r="NQP298" s="21"/>
      <c r="NQQ298" s="21"/>
      <c r="NQR298" s="21"/>
      <c r="NQS298" s="21"/>
      <c r="NQT298" s="21"/>
      <c r="NQU298" s="21"/>
      <c r="NQV298" s="21"/>
      <c r="NQW298" s="21"/>
      <c r="NQX298" s="21"/>
      <c r="NQY298" s="21"/>
      <c r="NQZ298" s="21"/>
      <c r="NRA298" s="21"/>
      <c r="NRB298" s="21"/>
      <c r="NRC298" s="21"/>
      <c r="NRD298" s="21"/>
      <c r="NRE298" s="21"/>
      <c r="NRF298" s="21"/>
      <c r="NRG298" s="21"/>
      <c r="NRH298" s="21"/>
      <c r="NRI298" s="21"/>
      <c r="NRJ298" s="21"/>
      <c r="NRK298" s="21"/>
      <c r="NRL298" s="21"/>
      <c r="NRM298" s="21"/>
      <c r="NRN298" s="21"/>
      <c r="NRO298" s="21"/>
      <c r="NRP298" s="21"/>
      <c r="NRQ298" s="21"/>
      <c r="NRR298" s="21"/>
      <c r="NRS298" s="21"/>
      <c r="NRT298" s="21"/>
      <c r="NRU298" s="21"/>
      <c r="NRV298" s="21"/>
      <c r="NRW298" s="21"/>
      <c r="NRX298" s="21"/>
      <c r="NRY298" s="21"/>
      <c r="NRZ298" s="21"/>
      <c r="NSA298" s="21"/>
      <c r="NSB298" s="21"/>
      <c r="NSC298" s="21"/>
      <c r="NSD298" s="21"/>
      <c r="NSE298" s="21"/>
      <c r="NSF298" s="21"/>
      <c r="NSG298" s="21"/>
      <c r="NSH298" s="21"/>
      <c r="NSI298" s="21"/>
      <c r="NSJ298" s="21"/>
      <c r="NSK298" s="21"/>
      <c r="NSL298" s="21"/>
      <c r="NSM298" s="21"/>
      <c r="NSN298" s="21"/>
      <c r="NSO298" s="21"/>
      <c r="NSP298" s="21"/>
      <c r="NSQ298" s="21"/>
      <c r="NSR298" s="21"/>
      <c r="NSS298" s="21"/>
      <c r="NST298" s="21"/>
      <c r="NSU298" s="21"/>
      <c r="NSV298" s="21"/>
      <c r="NSW298" s="21"/>
      <c r="NSX298" s="21"/>
      <c r="NSY298" s="21"/>
      <c r="NSZ298" s="21"/>
      <c r="NTA298" s="21"/>
      <c r="NTB298" s="21"/>
      <c r="NTC298" s="21"/>
      <c r="NTD298" s="21"/>
      <c r="NTE298" s="21"/>
      <c r="NTF298" s="21"/>
      <c r="NTG298" s="21"/>
      <c r="NTH298" s="21"/>
      <c r="NTI298" s="21"/>
      <c r="NTJ298" s="21"/>
      <c r="NTK298" s="21"/>
      <c r="NTL298" s="21"/>
      <c r="NTM298" s="21"/>
      <c r="NTN298" s="21"/>
      <c r="NTO298" s="21"/>
      <c r="NTP298" s="21"/>
      <c r="NTQ298" s="21"/>
      <c r="NTR298" s="21"/>
      <c r="NTS298" s="21"/>
      <c r="NTT298" s="21"/>
      <c r="NTU298" s="21"/>
      <c r="NTV298" s="21"/>
      <c r="NTW298" s="21"/>
      <c r="NTX298" s="21"/>
      <c r="NTY298" s="21"/>
      <c r="NTZ298" s="21"/>
      <c r="NUA298" s="21"/>
      <c r="NUB298" s="21"/>
      <c r="NUC298" s="21"/>
      <c r="NUD298" s="21"/>
      <c r="NUE298" s="21"/>
      <c r="NUF298" s="21"/>
      <c r="NUG298" s="21"/>
      <c r="NUH298" s="21"/>
      <c r="NUI298" s="21"/>
      <c r="NUJ298" s="21"/>
      <c r="NUK298" s="21"/>
      <c r="NUL298" s="21"/>
      <c r="NUM298" s="21"/>
      <c r="NUN298" s="21"/>
      <c r="NUO298" s="21"/>
      <c r="NUP298" s="21"/>
      <c r="NUQ298" s="21"/>
      <c r="NUR298" s="21"/>
      <c r="NUS298" s="21"/>
      <c r="NUT298" s="21"/>
      <c r="NUU298" s="21"/>
      <c r="NUV298" s="21"/>
      <c r="NUW298" s="21"/>
      <c r="NUX298" s="21"/>
      <c r="NUY298" s="21"/>
      <c r="NUZ298" s="21"/>
      <c r="NVA298" s="21"/>
      <c r="NVB298" s="21"/>
      <c r="NVC298" s="21"/>
      <c r="NVD298" s="21"/>
      <c r="NVE298" s="21"/>
      <c r="NVF298" s="21"/>
      <c r="NVG298" s="21"/>
      <c r="NVH298" s="21"/>
      <c r="NVI298" s="21"/>
      <c r="NVJ298" s="21"/>
      <c r="NVK298" s="21"/>
      <c r="NVL298" s="21"/>
      <c r="NVM298" s="21"/>
      <c r="NVN298" s="21"/>
      <c r="NVO298" s="21"/>
      <c r="NVP298" s="21"/>
      <c r="NVQ298" s="21"/>
      <c r="NVR298" s="21"/>
      <c r="NVS298" s="21"/>
      <c r="NVT298" s="21"/>
      <c r="NVU298" s="21"/>
      <c r="NVV298" s="21"/>
      <c r="NVW298" s="21"/>
      <c r="NVX298" s="21"/>
      <c r="NVY298" s="21"/>
      <c r="NVZ298" s="21"/>
      <c r="NWA298" s="21"/>
      <c r="NWB298" s="21"/>
      <c r="NWC298" s="21"/>
      <c r="NWD298" s="21"/>
      <c r="NWE298" s="21"/>
      <c r="NWF298" s="21"/>
      <c r="NWG298" s="21"/>
      <c r="NWH298" s="21"/>
      <c r="NWI298" s="21"/>
      <c r="NWJ298" s="21"/>
      <c r="NWK298" s="21"/>
      <c r="NWL298" s="21"/>
      <c r="NWM298" s="21"/>
      <c r="NWN298" s="21"/>
      <c r="NWO298" s="21"/>
      <c r="NWP298" s="21"/>
      <c r="NWQ298" s="21"/>
      <c r="NWR298" s="21"/>
      <c r="NWS298" s="21"/>
      <c r="NWT298" s="21"/>
      <c r="NWU298" s="21"/>
      <c r="NWV298" s="21"/>
      <c r="NWW298" s="21"/>
      <c r="NWX298" s="21"/>
      <c r="NWY298" s="21"/>
      <c r="NWZ298" s="21"/>
      <c r="NXA298" s="21"/>
      <c r="NXB298" s="21"/>
      <c r="NXC298" s="21"/>
      <c r="NXD298" s="21"/>
      <c r="NXE298" s="21"/>
      <c r="NXF298" s="21"/>
      <c r="NXG298" s="21"/>
      <c r="NXH298" s="21"/>
      <c r="NXI298" s="21"/>
      <c r="NXJ298" s="21"/>
      <c r="NXK298" s="21"/>
      <c r="NXL298" s="21"/>
      <c r="NXM298" s="21"/>
      <c r="NXN298" s="21"/>
      <c r="NXO298" s="21"/>
      <c r="NXP298" s="21"/>
      <c r="NXQ298" s="21"/>
      <c r="NXR298" s="21"/>
      <c r="NXS298" s="21"/>
      <c r="NXT298" s="21"/>
      <c r="NXU298" s="21"/>
      <c r="NXV298" s="21"/>
      <c r="NXW298" s="21"/>
      <c r="NXX298" s="21"/>
      <c r="NXY298" s="21"/>
      <c r="NXZ298" s="21"/>
      <c r="NYA298" s="21"/>
      <c r="NYB298" s="21"/>
      <c r="NYC298" s="21"/>
      <c r="NYD298" s="21"/>
      <c r="NYE298" s="21"/>
      <c r="NYF298" s="21"/>
      <c r="NYG298" s="21"/>
      <c r="NYH298" s="21"/>
      <c r="NYI298" s="21"/>
      <c r="NYJ298" s="21"/>
      <c r="NYK298" s="21"/>
      <c r="NYL298" s="21"/>
      <c r="NYM298" s="21"/>
      <c r="NYN298" s="21"/>
      <c r="NYO298" s="21"/>
      <c r="NYP298" s="21"/>
      <c r="NYQ298" s="21"/>
      <c r="NYR298" s="21"/>
      <c r="NYS298" s="21"/>
      <c r="NYT298" s="21"/>
      <c r="NYU298" s="21"/>
      <c r="NYV298" s="21"/>
      <c r="NYW298" s="21"/>
      <c r="NYX298" s="21"/>
      <c r="NYY298" s="21"/>
      <c r="NYZ298" s="21"/>
      <c r="NZA298" s="21"/>
      <c r="NZB298" s="21"/>
      <c r="NZC298" s="21"/>
      <c r="NZD298" s="21"/>
      <c r="NZE298" s="21"/>
      <c r="NZF298" s="21"/>
      <c r="NZG298" s="21"/>
      <c r="NZH298" s="21"/>
      <c r="NZI298" s="21"/>
      <c r="NZJ298" s="21"/>
      <c r="NZK298" s="21"/>
      <c r="NZL298" s="21"/>
      <c r="NZM298" s="21"/>
      <c r="NZN298" s="21"/>
      <c r="NZO298" s="21"/>
      <c r="NZP298" s="21"/>
      <c r="NZQ298" s="21"/>
      <c r="NZR298" s="21"/>
      <c r="NZS298" s="21"/>
      <c r="NZT298" s="21"/>
      <c r="NZU298" s="21"/>
      <c r="NZV298" s="21"/>
      <c r="NZW298" s="21"/>
      <c r="NZX298" s="21"/>
      <c r="NZY298" s="21"/>
      <c r="NZZ298" s="21"/>
      <c r="OAA298" s="21"/>
      <c r="OAB298" s="21"/>
      <c r="OAC298" s="21"/>
      <c r="OAD298" s="21"/>
      <c r="OAE298" s="21"/>
      <c r="OAF298" s="21"/>
      <c r="OAG298" s="21"/>
      <c r="OAH298" s="21"/>
      <c r="OAI298" s="21"/>
      <c r="OAJ298" s="21"/>
      <c r="OAK298" s="21"/>
      <c r="OAL298" s="21"/>
      <c r="OAM298" s="21"/>
      <c r="OAN298" s="21"/>
      <c r="OAO298" s="21"/>
      <c r="OAP298" s="21"/>
      <c r="OAQ298" s="21"/>
      <c r="OAR298" s="21"/>
      <c r="OAS298" s="21"/>
      <c r="OAT298" s="21"/>
      <c r="OAU298" s="21"/>
      <c r="OAV298" s="21"/>
      <c r="OAW298" s="21"/>
      <c r="OAX298" s="21"/>
      <c r="OAY298" s="21"/>
      <c r="OAZ298" s="21"/>
      <c r="OBA298" s="21"/>
      <c r="OBB298" s="21"/>
      <c r="OBC298" s="21"/>
      <c r="OBD298" s="21"/>
      <c r="OBE298" s="21"/>
      <c r="OBF298" s="21"/>
      <c r="OBG298" s="21"/>
      <c r="OBH298" s="21"/>
      <c r="OBI298" s="21"/>
      <c r="OBJ298" s="21"/>
      <c r="OBK298" s="21"/>
      <c r="OBL298" s="21"/>
      <c r="OBM298" s="21"/>
      <c r="OBN298" s="21"/>
      <c r="OBO298" s="21"/>
      <c r="OBP298" s="21"/>
      <c r="OBQ298" s="21"/>
      <c r="OBR298" s="21"/>
      <c r="OBS298" s="21"/>
      <c r="OBT298" s="21"/>
      <c r="OBU298" s="21"/>
      <c r="OBV298" s="21"/>
      <c r="OBW298" s="21"/>
      <c r="OBX298" s="21"/>
      <c r="OBY298" s="21"/>
      <c r="OBZ298" s="21"/>
      <c r="OCA298" s="21"/>
      <c r="OCB298" s="21"/>
      <c r="OCC298" s="21"/>
      <c r="OCD298" s="21"/>
      <c r="OCE298" s="21"/>
      <c r="OCF298" s="21"/>
      <c r="OCG298" s="21"/>
      <c r="OCH298" s="21"/>
      <c r="OCI298" s="21"/>
      <c r="OCJ298" s="21"/>
      <c r="OCK298" s="21"/>
      <c r="OCL298" s="21"/>
      <c r="OCM298" s="21"/>
      <c r="OCN298" s="21"/>
      <c r="OCO298" s="21"/>
      <c r="OCP298" s="21"/>
      <c r="OCQ298" s="21"/>
      <c r="OCR298" s="21"/>
      <c r="OCS298" s="21"/>
      <c r="OCT298" s="21"/>
      <c r="OCU298" s="21"/>
      <c r="OCV298" s="21"/>
      <c r="OCW298" s="21"/>
      <c r="OCX298" s="21"/>
      <c r="OCY298" s="21"/>
      <c r="OCZ298" s="21"/>
      <c r="ODA298" s="21"/>
      <c r="ODB298" s="21"/>
      <c r="ODC298" s="21"/>
      <c r="ODD298" s="21"/>
      <c r="ODE298" s="21"/>
      <c r="ODF298" s="21"/>
      <c r="ODG298" s="21"/>
      <c r="ODH298" s="21"/>
      <c r="ODI298" s="21"/>
      <c r="ODJ298" s="21"/>
      <c r="ODK298" s="21"/>
      <c r="ODL298" s="21"/>
      <c r="ODM298" s="21"/>
      <c r="ODN298" s="21"/>
      <c r="ODO298" s="21"/>
      <c r="ODP298" s="21"/>
      <c r="ODQ298" s="21"/>
      <c r="ODR298" s="21"/>
      <c r="ODS298" s="21"/>
      <c r="ODT298" s="21"/>
      <c r="ODU298" s="21"/>
      <c r="ODV298" s="21"/>
      <c r="ODW298" s="21"/>
      <c r="ODX298" s="21"/>
      <c r="ODY298" s="21"/>
      <c r="ODZ298" s="21"/>
      <c r="OEA298" s="21"/>
      <c r="OEB298" s="21"/>
      <c r="OEC298" s="21"/>
      <c r="OED298" s="21"/>
      <c r="OEE298" s="21"/>
      <c r="OEF298" s="21"/>
      <c r="OEG298" s="21"/>
      <c r="OEH298" s="21"/>
      <c r="OEI298" s="21"/>
      <c r="OEJ298" s="21"/>
      <c r="OEK298" s="21"/>
      <c r="OEL298" s="21"/>
      <c r="OEM298" s="21"/>
      <c r="OEN298" s="21"/>
      <c r="OEO298" s="21"/>
      <c r="OEP298" s="21"/>
      <c r="OEQ298" s="21"/>
      <c r="OER298" s="21"/>
      <c r="OES298" s="21"/>
      <c r="OET298" s="21"/>
      <c r="OEU298" s="21"/>
      <c r="OEV298" s="21"/>
      <c r="OEW298" s="21"/>
      <c r="OEX298" s="21"/>
      <c r="OEY298" s="21"/>
      <c r="OEZ298" s="21"/>
      <c r="OFA298" s="21"/>
      <c r="OFB298" s="21"/>
      <c r="OFC298" s="21"/>
      <c r="OFD298" s="21"/>
      <c r="OFE298" s="21"/>
      <c r="OFF298" s="21"/>
      <c r="OFG298" s="21"/>
      <c r="OFH298" s="21"/>
      <c r="OFI298" s="21"/>
      <c r="OFJ298" s="21"/>
      <c r="OFK298" s="21"/>
      <c r="OFL298" s="21"/>
      <c r="OFM298" s="21"/>
      <c r="OFN298" s="21"/>
      <c r="OFO298" s="21"/>
      <c r="OFP298" s="21"/>
      <c r="OFQ298" s="21"/>
      <c r="OFR298" s="21"/>
      <c r="OFS298" s="21"/>
      <c r="OFT298" s="21"/>
      <c r="OFU298" s="21"/>
      <c r="OFV298" s="21"/>
      <c r="OFW298" s="21"/>
      <c r="OFX298" s="21"/>
      <c r="OFY298" s="21"/>
      <c r="OFZ298" s="21"/>
      <c r="OGA298" s="21"/>
      <c r="OGB298" s="21"/>
      <c r="OGC298" s="21"/>
      <c r="OGD298" s="21"/>
      <c r="OGE298" s="21"/>
      <c r="OGF298" s="21"/>
      <c r="OGG298" s="21"/>
      <c r="OGH298" s="21"/>
      <c r="OGI298" s="21"/>
      <c r="OGJ298" s="21"/>
      <c r="OGK298" s="21"/>
      <c r="OGL298" s="21"/>
      <c r="OGM298" s="21"/>
      <c r="OGN298" s="21"/>
      <c r="OGO298" s="21"/>
      <c r="OGP298" s="21"/>
      <c r="OGQ298" s="21"/>
      <c r="OGR298" s="21"/>
      <c r="OGS298" s="21"/>
      <c r="OGT298" s="21"/>
      <c r="OGU298" s="21"/>
      <c r="OGV298" s="21"/>
      <c r="OGW298" s="21"/>
      <c r="OGX298" s="21"/>
      <c r="OGY298" s="21"/>
      <c r="OGZ298" s="21"/>
      <c r="OHA298" s="21"/>
      <c r="OHB298" s="21"/>
      <c r="OHC298" s="21"/>
      <c r="OHD298" s="21"/>
      <c r="OHE298" s="21"/>
      <c r="OHF298" s="21"/>
      <c r="OHG298" s="21"/>
      <c r="OHH298" s="21"/>
      <c r="OHI298" s="21"/>
      <c r="OHJ298" s="21"/>
      <c r="OHK298" s="21"/>
      <c r="OHL298" s="21"/>
      <c r="OHM298" s="21"/>
      <c r="OHN298" s="21"/>
      <c r="OHO298" s="21"/>
      <c r="OHP298" s="21"/>
      <c r="OHQ298" s="21"/>
      <c r="OHR298" s="21"/>
      <c r="OHS298" s="21"/>
      <c r="OHT298" s="21"/>
      <c r="OHU298" s="21"/>
      <c r="OHV298" s="21"/>
      <c r="OHW298" s="21"/>
      <c r="OHX298" s="21"/>
      <c r="OHY298" s="21"/>
      <c r="OHZ298" s="21"/>
      <c r="OIA298" s="21"/>
      <c r="OIB298" s="21"/>
      <c r="OIC298" s="21"/>
      <c r="OID298" s="21"/>
      <c r="OIE298" s="21"/>
      <c r="OIF298" s="21"/>
      <c r="OIG298" s="21"/>
      <c r="OIH298" s="21"/>
      <c r="OII298" s="21"/>
      <c r="OIJ298" s="21"/>
      <c r="OIK298" s="21"/>
      <c r="OIL298" s="21"/>
      <c r="OIM298" s="21"/>
      <c r="OIN298" s="21"/>
      <c r="OIO298" s="21"/>
      <c r="OIP298" s="21"/>
      <c r="OIQ298" s="21"/>
      <c r="OIR298" s="21"/>
      <c r="OIS298" s="21"/>
      <c r="OIT298" s="21"/>
      <c r="OIU298" s="21"/>
      <c r="OIV298" s="21"/>
      <c r="OIW298" s="21"/>
      <c r="OIX298" s="21"/>
      <c r="OIY298" s="21"/>
      <c r="OIZ298" s="21"/>
      <c r="OJA298" s="21"/>
      <c r="OJB298" s="21"/>
      <c r="OJC298" s="21"/>
      <c r="OJD298" s="21"/>
      <c r="OJE298" s="21"/>
      <c r="OJF298" s="21"/>
      <c r="OJG298" s="21"/>
      <c r="OJH298" s="21"/>
      <c r="OJI298" s="21"/>
      <c r="OJJ298" s="21"/>
      <c r="OJK298" s="21"/>
      <c r="OJL298" s="21"/>
      <c r="OJM298" s="21"/>
      <c r="OJN298" s="21"/>
      <c r="OJO298" s="21"/>
      <c r="OJP298" s="21"/>
      <c r="OJQ298" s="21"/>
      <c r="OJR298" s="21"/>
      <c r="OJS298" s="21"/>
      <c r="OJT298" s="21"/>
      <c r="OJU298" s="21"/>
      <c r="OJV298" s="21"/>
      <c r="OJW298" s="21"/>
      <c r="OJX298" s="21"/>
      <c r="OJY298" s="21"/>
      <c r="OJZ298" s="21"/>
      <c r="OKA298" s="21"/>
      <c r="OKB298" s="21"/>
      <c r="OKC298" s="21"/>
      <c r="OKD298" s="21"/>
      <c r="OKE298" s="21"/>
      <c r="OKF298" s="21"/>
      <c r="OKG298" s="21"/>
      <c r="OKH298" s="21"/>
      <c r="OKI298" s="21"/>
      <c r="OKJ298" s="21"/>
      <c r="OKK298" s="21"/>
      <c r="OKL298" s="21"/>
      <c r="OKM298" s="21"/>
      <c r="OKN298" s="21"/>
      <c r="OKO298" s="21"/>
      <c r="OKP298" s="21"/>
      <c r="OKQ298" s="21"/>
      <c r="OKR298" s="21"/>
      <c r="OKS298" s="21"/>
      <c r="OKT298" s="21"/>
      <c r="OKU298" s="21"/>
      <c r="OKV298" s="21"/>
      <c r="OKW298" s="21"/>
      <c r="OKX298" s="21"/>
      <c r="OKY298" s="21"/>
      <c r="OKZ298" s="21"/>
      <c r="OLA298" s="21"/>
      <c r="OLB298" s="21"/>
      <c r="OLC298" s="21"/>
      <c r="OLD298" s="21"/>
      <c r="OLE298" s="21"/>
      <c r="OLF298" s="21"/>
      <c r="OLG298" s="21"/>
      <c r="OLH298" s="21"/>
      <c r="OLI298" s="21"/>
      <c r="OLJ298" s="21"/>
      <c r="OLK298" s="21"/>
      <c r="OLL298" s="21"/>
      <c r="OLM298" s="21"/>
      <c r="OLN298" s="21"/>
      <c r="OLO298" s="21"/>
      <c r="OLP298" s="21"/>
      <c r="OLQ298" s="21"/>
      <c r="OLR298" s="21"/>
      <c r="OLS298" s="21"/>
      <c r="OLT298" s="21"/>
      <c r="OLU298" s="21"/>
      <c r="OLV298" s="21"/>
      <c r="OLW298" s="21"/>
      <c r="OLX298" s="21"/>
      <c r="OLY298" s="21"/>
      <c r="OLZ298" s="21"/>
      <c r="OMA298" s="21"/>
      <c r="OMB298" s="21"/>
      <c r="OMC298" s="21"/>
      <c r="OMD298" s="21"/>
      <c r="OME298" s="21"/>
      <c r="OMF298" s="21"/>
      <c r="OMG298" s="21"/>
      <c r="OMH298" s="21"/>
      <c r="OMI298" s="21"/>
      <c r="OMJ298" s="21"/>
      <c r="OMK298" s="21"/>
      <c r="OML298" s="21"/>
      <c r="OMM298" s="21"/>
      <c r="OMN298" s="21"/>
      <c r="OMO298" s="21"/>
      <c r="OMP298" s="21"/>
      <c r="OMQ298" s="21"/>
      <c r="OMR298" s="21"/>
      <c r="OMS298" s="21"/>
      <c r="OMT298" s="21"/>
      <c r="OMU298" s="21"/>
      <c r="OMV298" s="21"/>
      <c r="OMW298" s="21"/>
      <c r="OMX298" s="21"/>
      <c r="OMY298" s="21"/>
      <c r="OMZ298" s="21"/>
      <c r="ONA298" s="21"/>
      <c r="ONB298" s="21"/>
      <c r="ONC298" s="21"/>
      <c r="OND298" s="21"/>
      <c r="ONE298" s="21"/>
      <c r="ONF298" s="21"/>
      <c r="ONG298" s="21"/>
      <c r="ONH298" s="21"/>
      <c r="ONI298" s="21"/>
      <c r="ONJ298" s="21"/>
      <c r="ONK298" s="21"/>
      <c r="ONL298" s="21"/>
      <c r="ONM298" s="21"/>
      <c r="ONN298" s="21"/>
      <c r="ONO298" s="21"/>
      <c r="ONP298" s="21"/>
      <c r="ONQ298" s="21"/>
      <c r="ONR298" s="21"/>
      <c r="ONS298" s="21"/>
      <c r="ONT298" s="21"/>
      <c r="ONU298" s="21"/>
      <c r="ONV298" s="21"/>
      <c r="ONW298" s="21"/>
      <c r="ONX298" s="21"/>
      <c r="ONY298" s="21"/>
      <c r="ONZ298" s="21"/>
      <c r="OOA298" s="21"/>
      <c r="OOB298" s="21"/>
      <c r="OOC298" s="21"/>
      <c r="OOD298" s="21"/>
      <c r="OOE298" s="21"/>
      <c r="OOF298" s="21"/>
      <c r="OOG298" s="21"/>
      <c r="OOH298" s="21"/>
      <c r="OOI298" s="21"/>
      <c r="OOJ298" s="21"/>
      <c r="OOK298" s="21"/>
      <c r="OOL298" s="21"/>
      <c r="OOM298" s="21"/>
      <c r="OON298" s="21"/>
      <c r="OOO298" s="21"/>
      <c r="OOP298" s="21"/>
      <c r="OOQ298" s="21"/>
      <c r="OOR298" s="21"/>
      <c r="OOS298" s="21"/>
      <c r="OOT298" s="21"/>
      <c r="OOU298" s="21"/>
      <c r="OOV298" s="21"/>
      <c r="OOW298" s="21"/>
      <c r="OOX298" s="21"/>
      <c r="OOY298" s="21"/>
      <c r="OOZ298" s="21"/>
      <c r="OPA298" s="21"/>
      <c r="OPB298" s="21"/>
      <c r="OPC298" s="21"/>
      <c r="OPD298" s="21"/>
      <c r="OPE298" s="21"/>
      <c r="OPF298" s="21"/>
      <c r="OPG298" s="21"/>
      <c r="OPH298" s="21"/>
      <c r="OPI298" s="21"/>
      <c r="OPJ298" s="21"/>
      <c r="OPK298" s="21"/>
      <c r="OPL298" s="21"/>
      <c r="OPM298" s="21"/>
      <c r="OPN298" s="21"/>
      <c r="OPO298" s="21"/>
      <c r="OPP298" s="21"/>
      <c r="OPQ298" s="21"/>
      <c r="OPR298" s="21"/>
      <c r="OPS298" s="21"/>
      <c r="OPT298" s="21"/>
      <c r="OPU298" s="21"/>
      <c r="OPV298" s="21"/>
      <c r="OPW298" s="21"/>
      <c r="OPX298" s="21"/>
      <c r="OPY298" s="21"/>
      <c r="OPZ298" s="21"/>
      <c r="OQA298" s="21"/>
      <c r="OQB298" s="21"/>
      <c r="OQC298" s="21"/>
      <c r="OQD298" s="21"/>
      <c r="OQE298" s="21"/>
      <c r="OQF298" s="21"/>
      <c r="OQG298" s="21"/>
      <c r="OQH298" s="21"/>
      <c r="OQI298" s="21"/>
      <c r="OQJ298" s="21"/>
      <c r="OQK298" s="21"/>
      <c r="OQL298" s="21"/>
      <c r="OQM298" s="21"/>
      <c r="OQN298" s="21"/>
      <c r="OQO298" s="21"/>
      <c r="OQP298" s="21"/>
      <c r="OQQ298" s="21"/>
      <c r="OQR298" s="21"/>
      <c r="OQS298" s="21"/>
      <c r="OQT298" s="21"/>
      <c r="OQU298" s="21"/>
      <c r="OQV298" s="21"/>
      <c r="OQW298" s="21"/>
      <c r="OQX298" s="21"/>
      <c r="OQY298" s="21"/>
      <c r="OQZ298" s="21"/>
      <c r="ORA298" s="21"/>
      <c r="ORB298" s="21"/>
      <c r="ORC298" s="21"/>
      <c r="ORD298" s="21"/>
      <c r="ORE298" s="21"/>
      <c r="ORF298" s="21"/>
      <c r="ORG298" s="21"/>
      <c r="ORH298" s="21"/>
      <c r="ORI298" s="21"/>
      <c r="ORJ298" s="21"/>
      <c r="ORK298" s="21"/>
      <c r="ORL298" s="21"/>
      <c r="ORM298" s="21"/>
      <c r="ORN298" s="21"/>
      <c r="ORO298" s="21"/>
      <c r="ORP298" s="21"/>
      <c r="ORQ298" s="21"/>
      <c r="ORR298" s="21"/>
      <c r="ORS298" s="21"/>
      <c r="ORT298" s="21"/>
      <c r="ORU298" s="21"/>
      <c r="ORV298" s="21"/>
      <c r="ORW298" s="21"/>
      <c r="ORX298" s="21"/>
      <c r="ORY298" s="21"/>
      <c r="ORZ298" s="21"/>
      <c r="OSA298" s="21"/>
      <c r="OSB298" s="21"/>
      <c r="OSC298" s="21"/>
      <c r="OSD298" s="21"/>
      <c r="OSE298" s="21"/>
      <c r="OSF298" s="21"/>
      <c r="OSG298" s="21"/>
      <c r="OSH298" s="21"/>
      <c r="OSI298" s="21"/>
      <c r="OSJ298" s="21"/>
      <c r="OSK298" s="21"/>
      <c r="OSL298" s="21"/>
      <c r="OSM298" s="21"/>
      <c r="OSN298" s="21"/>
      <c r="OSO298" s="21"/>
      <c r="OSP298" s="21"/>
      <c r="OSQ298" s="21"/>
      <c r="OSR298" s="21"/>
      <c r="OSS298" s="21"/>
      <c r="OST298" s="21"/>
      <c r="OSU298" s="21"/>
      <c r="OSV298" s="21"/>
      <c r="OSW298" s="21"/>
      <c r="OSX298" s="21"/>
      <c r="OSY298" s="21"/>
      <c r="OSZ298" s="21"/>
      <c r="OTA298" s="21"/>
      <c r="OTB298" s="21"/>
      <c r="OTC298" s="21"/>
      <c r="OTD298" s="21"/>
      <c r="OTE298" s="21"/>
      <c r="OTF298" s="21"/>
      <c r="OTG298" s="21"/>
      <c r="OTH298" s="21"/>
      <c r="OTI298" s="21"/>
      <c r="OTJ298" s="21"/>
      <c r="OTK298" s="21"/>
      <c r="OTL298" s="21"/>
      <c r="OTM298" s="21"/>
      <c r="OTN298" s="21"/>
      <c r="OTO298" s="21"/>
      <c r="OTP298" s="21"/>
      <c r="OTQ298" s="21"/>
      <c r="OTR298" s="21"/>
      <c r="OTS298" s="21"/>
      <c r="OTT298" s="21"/>
      <c r="OTU298" s="21"/>
      <c r="OTV298" s="21"/>
      <c r="OTW298" s="21"/>
      <c r="OTX298" s="21"/>
      <c r="OTY298" s="21"/>
      <c r="OTZ298" s="21"/>
      <c r="OUA298" s="21"/>
      <c r="OUB298" s="21"/>
      <c r="OUC298" s="21"/>
      <c r="OUD298" s="21"/>
      <c r="OUE298" s="21"/>
      <c r="OUF298" s="21"/>
      <c r="OUG298" s="21"/>
      <c r="OUH298" s="21"/>
      <c r="OUI298" s="21"/>
      <c r="OUJ298" s="21"/>
      <c r="OUK298" s="21"/>
      <c r="OUL298" s="21"/>
      <c r="OUM298" s="21"/>
      <c r="OUN298" s="21"/>
      <c r="OUO298" s="21"/>
      <c r="OUP298" s="21"/>
      <c r="OUQ298" s="21"/>
      <c r="OUR298" s="21"/>
      <c r="OUS298" s="21"/>
      <c r="OUT298" s="21"/>
      <c r="OUU298" s="21"/>
      <c r="OUV298" s="21"/>
      <c r="OUW298" s="21"/>
      <c r="OUX298" s="21"/>
      <c r="OUY298" s="21"/>
      <c r="OUZ298" s="21"/>
      <c r="OVA298" s="21"/>
      <c r="OVB298" s="21"/>
      <c r="OVC298" s="21"/>
      <c r="OVD298" s="21"/>
      <c r="OVE298" s="21"/>
      <c r="OVF298" s="21"/>
      <c r="OVG298" s="21"/>
      <c r="OVH298" s="21"/>
      <c r="OVI298" s="21"/>
      <c r="OVJ298" s="21"/>
      <c r="OVK298" s="21"/>
      <c r="OVL298" s="21"/>
      <c r="OVM298" s="21"/>
      <c r="OVN298" s="21"/>
      <c r="OVO298" s="21"/>
      <c r="OVP298" s="21"/>
      <c r="OVQ298" s="21"/>
      <c r="OVR298" s="21"/>
      <c r="OVS298" s="21"/>
      <c r="OVT298" s="21"/>
      <c r="OVU298" s="21"/>
      <c r="OVV298" s="21"/>
      <c r="OVW298" s="21"/>
      <c r="OVX298" s="21"/>
      <c r="OVY298" s="21"/>
      <c r="OVZ298" s="21"/>
      <c r="OWA298" s="21"/>
      <c r="OWB298" s="21"/>
      <c r="OWC298" s="21"/>
      <c r="OWD298" s="21"/>
      <c r="OWE298" s="21"/>
      <c r="OWF298" s="21"/>
      <c r="OWG298" s="21"/>
      <c r="OWH298" s="21"/>
      <c r="OWI298" s="21"/>
      <c r="OWJ298" s="21"/>
      <c r="OWK298" s="21"/>
      <c r="OWL298" s="21"/>
      <c r="OWM298" s="21"/>
      <c r="OWN298" s="21"/>
      <c r="OWO298" s="21"/>
      <c r="OWP298" s="21"/>
      <c r="OWQ298" s="21"/>
      <c r="OWR298" s="21"/>
      <c r="OWS298" s="21"/>
      <c r="OWT298" s="21"/>
      <c r="OWU298" s="21"/>
      <c r="OWV298" s="21"/>
      <c r="OWW298" s="21"/>
      <c r="OWX298" s="21"/>
      <c r="OWY298" s="21"/>
      <c r="OWZ298" s="21"/>
      <c r="OXA298" s="21"/>
      <c r="OXB298" s="21"/>
      <c r="OXC298" s="21"/>
      <c r="OXD298" s="21"/>
      <c r="OXE298" s="21"/>
      <c r="OXF298" s="21"/>
      <c r="OXG298" s="21"/>
      <c r="OXH298" s="21"/>
      <c r="OXI298" s="21"/>
      <c r="OXJ298" s="21"/>
      <c r="OXK298" s="21"/>
      <c r="OXL298" s="21"/>
      <c r="OXM298" s="21"/>
      <c r="OXN298" s="21"/>
      <c r="OXO298" s="21"/>
      <c r="OXP298" s="21"/>
      <c r="OXQ298" s="21"/>
      <c r="OXR298" s="21"/>
      <c r="OXS298" s="21"/>
      <c r="OXT298" s="21"/>
      <c r="OXU298" s="21"/>
      <c r="OXV298" s="21"/>
      <c r="OXW298" s="21"/>
      <c r="OXX298" s="21"/>
      <c r="OXY298" s="21"/>
      <c r="OXZ298" s="21"/>
      <c r="OYA298" s="21"/>
      <c r="OYB298" s="21"/>
      <c r="OYC298" s="21"/>
      <c r="OYD298" s="21"/>
      <c r="OYE298" s="21"/>
      <c r="OYF298" s="21"/>
      <c r="OYG298" s="21"/>
      <c r="OYH298" s="21"/>
      <c r="OYI298" s="21"/>
      <c r="OYJ298" s="21"/>
      <c r="OYK298" s="21"/>
      <c r="OYL298" s="21"/>
      <c r="OYM298" s="21"/>
      <c r="OYN298" s="21"/>
      <c r="OYO298" s="21"/>
      <c r="OYP298" s="21"/>
      <c r="OYQ298" s="21"/>
      <c r="OYR298" s="21"/>
      <c r="OYS298" s="21"/>
      <c r="OYT298" s="21"/>
      <c r="OYU298" s="21"/>
      <c r="OYV298" s="21"/>
      <c r="OYW298" s="21"/>
      <c r="OYX298" s="21"/>
      <c r="OYY298" s="21"/>
      <c r="OYZ298" s="21"/>
      <c r="OZA298" s="21"/>
      <c r="OZB298" s="21"/>
      <c r="OZC298" s="21"/>
      <c r="OZD298" s="21"/>
      <c r="OZE298" s="21"/>
      <c r="OZF298" s="21"/>
      <c r="OZG298" s="21"/>
      <c r="OZH298" s="21"/>
      <c r="OZI298" s="21"/>
      <c r="OZJ298" s="21"/>
      <c r="OZK298" s="21"/>
      <c r="OZL298" s="21"/>
      <c r="OZM298" s="21"/>
      <c r="OZN298" s="21"/>
      <c r="OZO298" s="21"/>
      <c r="OZP298" s="21"/>
      <c r="OZQ298" s="21"/>
      <c r="OZR298" s="21"/>
      <c r="OZS298" s="21"/>
      <c r="OZT298" s="21"/>
      <c r="OZU298" s="21"/>
      <c r="OZV298" s="21"/>
      <c r="OZW298" s="21"/>
      <c r="OZX298" s="21"/>
      <c r="OZY298" s="21"/>
      <c r="OZZ298" s="21"/>
      <c r="PAA298" s="21"/>
      <c r="PAB298" s="21"/>
      <c r="PAC298" s="21"/>
      <c r="PAD298" s="21"/>
      <c r="PAE298" s="21"/>
      <c r="PAF298" s="21"/>
      <c r="PAG298" s="21"/>
      <c r="PAH298" s="21"/>
      <c r="PAI298" s="21"/>
      <c r="PAJ298" s="21"/>
      <c r="PAK298" s="21"/>
      <c r="PAL298" s="21"/>
      <c r="PAM298" s="21"/>
      <c r="PAN298" s="21"/>
      <c r="PAO298" s="21"/>
      <c r="PAP298" s="21"/>
      <c r="PAQ298" s="21"/>
      <c r="PAR298" s="21"/>
      <c r="PAS298" s="21"/>
      <c r="PAT298" s="21"/>
      <c r="PAU298" s="21"/>
      <c r="PAV298" s="21"/>
      <c r="PAW298" s="21"/>
      <c r="PAX298" s="21"/>
      <c r="PAY298" s="21"/>
      <c r="PAZ298" s="21"/>
      <c r="PBA298" s="21"/>
      <c r="PBB298" s="21"/>
      <c r="PBC298" s="21"/>
      <c r="PBD298" s="21"/>
      <c r="PBE298" s="21"/>
      <c r="PBF298" s="21"/>
      <c r="PBG298" s="21"/>
      <c r="PBH298" s="21"/>
      <c r="PBI298" s="21"/>
      <c r="PBJ298" s="21"/>
      <c r="PBK298" s="21"/>
      <c r="PBL298" s="21"/>
      <c r="PBM298" s="21"/>
      <c r="PBN298" s="21"/>
      <c r="PBO298" s="21"/>
      <c r="PBP298" s="21"/>
      <c r="PBQ298" s="21"/>
      <c r="PBR298" s="21"/>
      <c r="PBS298" s="21"/>
      <c r="PBT298" s="21"/>
      <c r="PBU298" s="21"/>
      <c r="PBV298" s="21"/>
      <c r="PBW298" s="21"/>
      <c r="PBX298" s="21"/>
      <c r="PBY298" s="21"/>
      <c r="PBZ298" s="21"/>
      <c r="PCA298" s="21"/>
      <c r="PCB298" s="21"/>
      <c r="PCC298" s="21"/>
      <c r="PCD298" s="21"/>
      <c r="PCE298" s="21"/>
      <c r="PCF298" s="21"/>
      <c r="PCG298" s="21"/>
      <c r="PCH298" s="21"/>
      <c r="PCI298" s="21"/>
      <c r="PCJ298" s="21"/>
      <c r="PCK298" s="21"/>
      <c r="PCL298" s="21"/>
      <c r="PCM298" s="21"/>
      <c r="PCN298" s="21"/>
      <c r="PCO298" s="21"/>
      <c r="PCP298" s="21"/>
      <c r="PCQ298" s="21"/>
      <c r="PCR298" s="21"/>
      <c r="PCS298" s="21"/>
      <c r="PCT298" s="21"/>
      <c r="PCU298" s="21"/>
      <c r="PCV298" s="21"/>
      <c r="PCW298" s="21"/>
      <c r="PCX298" s="21"/>
      <c r="PCY298" s="21"/>
      <c r="PCZ298" s="21"/>
      <c r="PDA298" s="21"/>
      <c r="PDB298" s="21"/>
      <c r="PDC298" s="21"/>
      <c r="PDD298" s="21"/>
      <c r="PDE298" s="21"/>
      <c r="PDF298" s="21"/>
      <c r="PDG298" s="21"/>
      <c r="PDH298" s="21"/>
      <c r="PDI298" s="21"/>
      <c r="PDJ298" s="21"/>
      <c r="PDK298" s="21"/>
      <c r="PDL298" s="21"/>
      <c r="PDM298" s="21"/>
      <c r="PDN298" s="21"/>
      <c r="PDO298" s="21"/>
      <c r="PDP298" s="21"/>
      <c r="PDQ298" s="21"/>
      <c r="PDR298" s="21"/>
      <c r="PDS298" s="21"/>
      <c r="PDT298" s="21"/>
      <c r="PDU298" s="21"/>
      <c r="PDV298" s="21"/>
      <c r="PDW298" s="21"/>
      <c r="PDX298" s="21"/>
      <c r="PDY298" s="21"/>
      <c r="PDZ298" s="21"/>
      <c r="PEA298" s="21"/>
      <c r="PEB298" s="21"/>
      <c r="PEC298" s="21"/>
      <c r="PED298" s="21"/>
      <c r="PEE298" s="21"/>
      <c r="PEF298" s="21"/>
      <c r="PEG298" s="21"/>
      <c r="PEH298" s="21"/>
      <c r="PEI298" s="21"/>
      <c r="PEJ298" s="21"/>
      <c r="PEK298" s="21"/>
      <c r="PEL298" s="21"/>
      <c r="PEM298" s="21"/>
      <c r="PEN298" s="21"/>
      <c r="PEO298" s="21"/>
      <c r="PEP298" s="21"/>
      <c r="PEQ298" s="21"/>
      <c r="PER298" s="21"/>
      <c r="PES298" s="21"/>
      <c r="PET298" s="21"/>
      <c r="PEU298" s="21"/>
      <c r="PEV298" s="21"/>
      <c r="PEW298" s="21"/>
      <c r="PEX298" s="21"/>
      <c r="PEY298" s="21"/>
      <c r="PEZ298" s="21"/>
      <c r="PFA298" s="21"/>
      <c r="PFB298" s="21"/>
      <c r="PFC298" s="21"/>
      <c r="PFD298" s="21"/>
      <c r="PFE298" s="21"/>
      <c r="PFF298" s="21"/>
      <c r="PFG298" s="21"/>
      <c r="PFH298" s="21"/>
      <c r="PFI298" s="21"/>
      <c r="PFJ298" s="21"/>
      <c r="PFK298" s="21"/>
      <c r="PFL298" s="21"/>
      <c r="PFM298" s="21"/>
      <c r="PFN298" s="21"/>
      <c r="PFO298" s="21"/>
      <c r="PFP298" s="21"/>
      <c r="PFQ298" s="21"/>
      <c r="PFR298" s="21"/>
      <c r="PFS298" s="21"/>
      <c r="PFT298" s="21"/>
      <c r="PFU298" s="21"/>
      <c r="PFV298" s="21"/>
      <c r="PFW298" s="21"/>
      <c r="PFX298" s="21"/>
      <c r="PFY298" s="21"/>
      <c r="PFZ298" s="21"/>
      <c r="PGA298" s="21"/>
      <c r="PGB298" s="21"/>
      <c r="PGC298" s="21"/>
      <c r="PGD298" s="21"/>
      <c r="PGE298" s="21"/>
      <c r="PGF298" s="21"/>
      <c r="PGG298" s="21"/>
      <c r="PGH298" s="21"/>
      <c r="PGI298" s="21"/>
      <c r="PGJ298" s="21"/>
      <c r="PGK298" s="21"/>
      <c r="PGL298" s="21"/>
      <c r="PGM298" s="21"/>
      <c r="PGN298" s="21"/>
      <c r="PGO298" s="21"/>
      <c r="PGP298" s="21"/>
      <c r="PGQ298" s="21"/>
      <c r="PGR298" s="21"/>
      <c r="PGS298" s="21"/>
      <c r="PGT298" s="21"/>
      <c r="PGU298" s="21"/>
      <c r="PGV298" s="21"/>
      <c r="PGW298" s="21"/>
      <c r="PGX298" s="21"/>
      <c r="PGY298" s="21"/>
      <c r="PGZ298" s="21"/>
      <c r="PHA298" s="21"/>
      <c r="PHB298" s="21"/>
      <c r="PHC298" s="21"/>
      <c r="PHD298" s="21"/>
      <c r="PHE298" s="21"/>
      <c r="PHF298" s="21"/>
      <c r="PHG298" s="21"/>
      <c r="PHH298" s="21"/>
      <c r="PHI298" s="21"/>
      <c r="PHJ298" s="21"/>
      <c r="PHK298" s="21"/>
      <c r="PHL298" s="21"/>
      <c r="PHM298" s="21"/>
      <c r="PHN298" s="21"/>
      <c r="PHO298" s="21"/>
      <c r="PHP298" s="21"/>
      <c r="PHQ298" s="21"/>
      <c r="PHR298" s="21"/>
      <c r="PHS298" s="21"/>
      <c r="PHT298" s="21"/>
      <c r="PHU298" s="21"/>
      <c r="PHV298" s="21"/>
      <c r="PHW298" s="21"/>
      <c r="PHX298" s="21"/>
      <c r="PHY298" s="21"/>
      <c r="PHZ298" s="21"/>
      <c r="PIA298" s="21"/>
      <c r="PIB298" s="21"/>
      <c r="PIC298" s="21"/>
      <c r="PID298" s="21"/>
      <c r="PIE298" s="21"/>
      <c r="PIF298" s="21"/>
      <c r="PIG298" s="21"/>
      <c r="PIH298" s="21"/>
      <c r="PII298" s="21"/>
      <c r="PIJ298" s="21"/>
      <c r="PIK298" s="21"/>
      <c r="PIL298" s="21"/>
      <c r="PIM298" s="21"/>
      <c r="PIN298" s="21"/>
      <c r="PIO298" s="21"/>
      <c r="PIP298" s="21"/>
      <c r="PIQ298" s="21"/>
      <c r="PIR298" s="21"/>
      <c r="PIS298" s="21"/>
      <c r="PIT298" s="21"/>
      <c r="PIU298" s="21"/>
      <c r="PIV298" s="21"/>
      <c r="PIW298" s="21"/>
      <c r="PIX298" s="21"/>
      <c r="PIY298" s="21"/>
      <c r="PIZ298" s="21"/>
      <c r="PJA298" s="21"/>
      <c r="PJB298" s="21"/>
      <c r="PJC298" s="21"/>
      <c r="PJD298" s="21"/>
      <c r="PJE298" s="21"/>
      <c r="PJF298" s="21"/>
      <c r="PJG298" s="21"/>
      <c r="PJH298" s="21"/>
      <c r="PJI298" s="21"/>
      <c r="PJJ298" s="21"/>
      <c r="PJK298" s="21"/>
      <c r="PJL298" s="21"/>
      <c r="PJM298" s="21"/>
      <c r="PJN298" s="21"/>
      <c r="PJO298" s="21"/>
      <c r="PJP298" s="21"/>
      <c r="PJQ298" s="21"/>
      <c r="PJR298" s="21"/>
      <c r="PJS298" s="21"/>
      <c r="PJT298" s="21"/>
      <c r="PJU298" s="21"/>
      <c r="PJV298" s="21"/>
      <c r="PJW298" s="21"/>
      <c r="PJX298" s="21"/>
      <c r="PJY298" s="21"/>
      <c r="PJZ298" s="21"/>
      <c r="PKA298" s="21"/>
      <c r="PKB298" s="21"/>
      <c r="PKC298" s="21"/>
      <c r="PKD298" s="21"/>
      <c r="PKE298" s="21"/>
      <c r="PKF298" s="21"/>
      <c r="PKG298" s="21"/>
      <c r="PKH298" s="21"/>
      <c r="PKI298" s="21"/>
      <c r="PKJ298" s="21"/>
      <c r="PKK298" s="21"/>
      <c r="PKL298" s="21"/>
      <c r="PKM298" s="21"/>
      <c r="PKN298" s="21"/>
      <c r="PKO298" s="21"/>
      <c r="PKP298" s="21"/>
      <c r="PKQ298" s="21"/>
      <c r="PKR298" s="21"/>
      <c r="PKS298" s="21"/>
      <c r="PKT298" s="21"/>
      <c r="PKU298" s="21"/>
      <c r="PKV298" s="21"/>
      <c r="PKW298" s="21"/>
      <c r="PKX298" s="21"/>
      <c r="PKY298" s="21"/>
      <c r="PKZ298" s="21"/>
      <c r="PLA298" s="21"/>
      <c r="PLB298" s="21"/>
      <c r="PLC298" s="21"/>
      <c r="PLD298" s="21"/>
      <c r="PLE298" s="21"/>
      <c r="PLF298" s="21"/>
      <c r="PLG298" s="21"/>
      <c r="PLH298" s="21"/>
      <c r="PLI298" s="21"/>
      <c r="PLJ298" s="21"/>
      <c r="PLK298" s="21"/>
      <c r="PLL298" s="21"/>
      <c r="PLM298" s="21"/>
      <c r="PLN298" s="21"/>
      <c r="PLO298" s="21"/>
      <c r="PLP298" s="21"/>
      <c r="PLQ298" s="21"/>
      <c r="PLR298" s="21"/>
      <c r="PLS298" s="21"/>
      <c r="PLT298" s="21"/>
      <c r="PLU298" s="21"/>
      <c r="PLV298" s="21"/>
      <c r="PLW298" s="21"/>
      <c r="PLX298" s="21"/>
      <c r="PLY298" s="21"/>
      <c r="PLZ298" s="21"/>
      <c r="PMA298" s="21"/>
      <c r="PMB298" s="21"/>
      <c r="PMC298" s="21"/>
      <c r="PMD298" s="21"/>
      <c r="PME298" s="21"/>
      <c r="PMF298" s="21"/>
      <c r="PMG298" s="21"/>
      <c r="PMH298" s="21"/>
      <c r="PMI298" s="21"/>
      <c r="PMJ298" s="21"/>
      <c r="PMK298" s="21"/>
      <c r="PML298" s="21"/>
      <c r="PMM298" s="21"/>
      <c r="PMN298" s="21"/>
      <c r="PMO298" s="21"/>
      <c r="PMP298" s="21"/>
      <c r="PMQ298" s="21"/>
      <c r="PMR298" s="21"/>
      <c r="PMS298" s="21"/>
      <c r="PMT298" s="21"/>
      <c r="PMU298" s="21"/>
      <c r="PMV298" s="21"/>
      <c r="PMW298" s="21"/>
      <c r="PMX298" s="21"/>
      <c r="PMY298" s="21"/>
      <c r="PMZ298" s="21"/>
      <c r="PNA298" s="21"/>
      <c r="PNB298" s="21"/>
      <c r="PNC298" s="21"/>
      <c r="PND298" s="21"/>
      <c r="PNE298" s="21"/>
      <c r="PNF298" s="21"/>
      <c r="PNG298" s="21"/>
      <c r="PNH298" s="21"/>
      <c r="PNI298" s="21"/>
      <c r="PNJ298" s="21"/>
      <c r="PNK298" s="21"/>
      <c r="PNL298" s="21"/>
      <c r="PNM298" s="21"/>
      <c r="PNN298" s="21"/>
      <c r="PNO298" s="21"/>
      <c r="PNP298" s="21"/>
      <c r="PNQ298" s="21"/>
      <c r="PNR298" s="21"/>
      <c r="PNS298" s="21"/>
      <c r="PNT298" s="21"/>
      <c r="PNU298" s="21"/>
      <c r="PNV298" s="21"/>
      <c r="PNW298" s="21"/>
      <c r="PNX298" s="21"/>
      <c r="PNY298" s="21"/>
      <c r="PNZ298" s="21"/>
      <c r="POA298" s="21"/>
      <c r="POB298" s="21"/>
      <c r="POC298" s="21"/>
      <c r="POD298" s="21"/>
      <c r="POE298" s="21"/>
      <c r="POF298" s="21"/>
      <c r="POG298" s="21"/>
      <c r="POH298" s="21"/>
      <c r="POI298" s="21"/>
      <c r="POJ298" s="21"/>
      <c r="POK298" s="21"/>
      <c r="POL298" s="21"/>
      <c r="POM298" s="21"/>
      <c r="PON298" s="21"/>
      <c r="POO298" s="21"/>
      <c r="POP298" s="21"/>
      <c r="POQ298" s="21"/>
      <c r="POR298" s="21"/>
      <c r="POS298" s="21"/>
      <c r="POT298" s="21"/>
      <c r="POU298" s="21"/>
      <c r="POV298" s="21"/>
      <c r="POW298" s="21"/>
      <c r="POX298" s="21"/>
      <c r="POY298" s="21"/>
      <c r="POZ298" s="21"/>
      <c r="PPA298" s="21"/>
      <c r="PPB298" s="21"/>
      <c r="PPC298" s="21"/>
      <c r="PPD298" s="21"/>
      <c r="PPE298" s="21"/>
      <c r="PPF298" s="21"/>
      <c r="PPG298" s="21"/>
      <c r="PPH298" s="21"/>
      <c r="PPI298" s="21"/>
      <c r="PPJ298" s="21"/>
      <c r="PPK298" s="21"/>
      <c r="PPL298" s="21"/>
      <c r="PPM298" s="21"/>
      <c r="PPN298" s="21"/>
      <c r="PPO298" s="21"/>
      <c r="PPP298" s="21"/>
      <c r="PPQ298" s="21"/>
      <c r="PPR298" s="21"/>
      <c r="PPS298" s="21"/>
      <c r="PPT298" s="21"/>
      <c r="PPU298" s="21"/>
      <c r="PPV298" s="21"/>
      <c r="PPW298" s="21"/>
      <c r="PPX298" s="21"/>
      <c r="PPY298" s="21"/>
      <c r="PPZ298" s="21"/>
      <c r="PQA298" s="21"/>
      <c r="PQB298" s="21"/>
      <c r="PQC298" s="21"/>
      <c r="PQD298" s="21"/>
      <c r="PQE298" s="21"/>
      <c r="PQF298" s="21"/>
      <c r="PQG298" s="21"/>
      <c r="PQH298" s="21"/>
      <c r="PQI298" s="21"/>
      <c r="PQJ298" s="21"/>
      <c r="PQK298" s="21"/>
      <c r="PQL298" s="21"/>
      <c r="PQM298" s="21"/>
      <c r="PQN298" s="21"/>
      <c r="PQO298" s="21"/>
      <c r="PQP298" s="21"/>
      <c r="PQQ298" s="21"/>
      <c r="PQR298" s="21"/>
      <c r="PQS298" s="21"/>
      <c r="PQT298" s="21"/>
      <c r="PQU298" s="21"/>
      <c r="PQV298" s="21"/>
      <c r="PQW298" s="21"/>
      <c r="PQX298" s="21"/>
      <c r="PQY298" s="21"/>
      <c r="PQZ298" s="21"/>
      <c r="PRA298" s="21"/>
      <c r="PRB298" s="21"/>
      <c r="PRC298" s="21"/>
      <c r="PRD298" s="21"/>
      <c r="PRE298" s="21"/>
      <c r="PRF298" s="21"/>
      <c r="PRG298" s="21"/>
      <c r="PRH298" s="21"/>
      <c r="PRI298" s="21"/>
      <c r="PRJ298" s="21"/>
      <c r="PRK298" s="21"/>
      <c r="PRL298" s="21"/>
      <c r="PRM298" s="21"/>
      <c r="PRN298" s="21"/>
      <c r="PRO298" s="21"/>
      <c r="PRP298" s="21"/>
      <c r="PRQ298" s="21"/>
      <c r="PRR298" s="21"/>
      <c r="PRS298" s="21"/>
      <c r="PRT298" s="21"/>
      <c r="PRU298" s="21"/>
      <c r="PRV298" s="21"/>
      <c r="PRW298" s="21"/>
      <c r="PRX298" s="21"/>
      <c r="PRY298" s="21"/>
      <c r="PRZ298" s="21"/>
      <c r="PSA298" s="21"/>
      <c r="PSB298" s="21"/>
      <c r="PSC298" s="21"/>
      <c r="PSD298" s="21"/>
      <c r="PSE298" s="21"/>
      <c r="PSF298" s="21"/>
      <c r="PSG298" s="21"/>
      <c r="PSH298" s="21"/>
      <c r="PSI298" s="21"/>
      <c r="PSJ298" s="21"/>
      <c r="PSK298" s="21"/>
      <c r="PSL298" s="21"/>
      <c r="PSM298" s="21"/>
      <c r="PSN298" s="21"/>
      <c r="PSO298" s="21"/>
      <c r="PSP298" s="21"/>
      <c r="PSQ298" s="21"/>
      <c r="PSR298" s="21"/>
      <c r="PSS298" s="21"/>
      <c r="PST298" s="21"/>
      <c r="PSU298" s="21"/>
      <c r="PSV298" s="21"/>
      <c r="PSW298" s="21"/>
      <c r="PSX298" s="21"/>
      <c r="PSY298" s="21"/>
      <c r="PSZ298" s="21"/>
      <c r="PTA298" s="21"/>
      <c r="PTB298" s="21"/>
      <c r="PTC298" s="21"/>
      <c r="PTD298" s="21"/>
      <c r="PTE298" s="21"/>
      <c r="PTF298" s="21"/>
      <c r="PTG298" s="21"/>
      <c r="PTH298" s="21"/>
      <c r="PTI298" s="21"/>
      <c r="PTJ298" s="21"/>
      <c r="PTK298" s="21"/>
      <c r="PTL298" s="21"/>
      <c r="PTM298" s="21"/>
      <c r="PTN298" s="21"/>
      <c r="PTO298" s="21"/>
      <c r="PTP298" s="21"/>
      <c r="PTQ298" s="21"/>
      <c r="PTR298" s="21"/>
      <c r="PTS298" s="21"/>
      <c r="PTT298" s="21"/>
      <c r="PTU298" s="21"/>
      <c r="PTV298" s="21"/>
      <c r="PTW298" s="21"/>
      <c r="PTX298" s="21"/>
      <c r="PTY298" s="21"/>
      <c r="PTZ298" s="21"/>
      <c r="PUA298" s="21"/>
      <c r="PUB298" s="21"/>
      <c r="PUC298" s="21"/>
      <c r="PUD298" s="21"/>
      <c r="PUE298" s="21"/>
      <c r="PUF298" s="21"/>
      <c r="PUG298" s="21"/>
      <c r="PUH298" s="21"/>
      <c r="PUI298" s="21"/>
      <c r="PUJ298" s="21"/>
      <c r="PUK298" s="21"/>
      <c r="PUL298" s="21"/>
      <c r="PUM298" s="21"/>
      <c r="PUN298" s="21"/>
      <c r="PUO298" s="21"/>
      <c r="PUP298" s="21"/>
      <c r="PUQ298" s="21"/>
      <c r="PUR298" s="21"/>
      <c r="PUS298" s="21"/>
      <c r="PUT298" s="21"/>
      <c r="PUU298" s="21"/>
      <c r="PUV298" s="21"/>
      <c r="PUW298" s="21"/>
      <c r="PUX298" s="21"/>
      <c r="PUY298" s="21"/>
      <c r="PUZ298" s="21"/>
      <c r="PVA298" s="21"/>
      <c r="PVB298" s="21"/>
      <c r="PVC298" s="21"/>
      <c r="PVD298" s="21"/>
      <c r="PVE298" s="21"/>
      <c r="PVF298" s="21"/>
      <c r="PVG298" s="21"/>
      <c r="PVH298" s="21"/>
      <c r="PVI298" s="21"/>
      <c r="PVJ298" s="21"/>
      <c r="PVK298" s="21"/>
      <c r="PVL298" s="21"/>
      <c r="PVM298" s="21"/>
      <c r="PVN298" s="21"/>
      <c r="PVO298" s="21"/>
      <c r="PVP298" s="21"/>
      <c r="PVQ298" s="21"/>
      <c r="PVR298" s="21"/>
      <c r="PVS298" s="21"/>
      <c r="PVT298" s="21"/>
      <c r="PVU298" s="21"/>
      <c r="PVV298" s="21"/>
      <c r="PVW298" s="21"/>
      <c r="PVX298" s="21"/>
      <c r="PVY298" s="21"/>
      <c r="PVZ298" s="21"/>
      <c r="PWA298" s="21"/>
      <c r="PWB298" s="21"/>
      <c r="PWC298" s="21"/>
      <c r="PWD298" s="21"/>
      <c r="PWE298" s="21"/>
      <c r="PWF298" s="21"/>
      <c r="PWG298" s="21"/>
      <c r="PWH298" s="21"/>
      <c r="PWI298" s="21"/>
      <c r="PWJ298" s="21"/>
      <c r="PWK298" s="21"/>
      <c r="PWL298" s="21"/>
      <c r="PWM298" s="21"/>
      <c r="PWN298" s="21"/>
      <c r="PWO298" s="21"/>
      <c r="PWP298" s="21"/>
      <c r="PWQ298" s="21"/>
      <c r="PWR298" s="21"/>
      <c r="PWS298" s="21"/>
      <c r="PWT298" s="21"/>
      <c r="PWU298" s="21"/>
      <c r="PWV298" s="21"/>
      <c r="PWW298" s="21"/>
      <c r="PWX298" s="21"/>
      <c r="PWY298" s="21"/>
      <c r="PWZ298" s="21"/>
      <c r="PXA298" s="21"/>
      <c r="PXB298" s="21"/>
      <c r="PXC298" s="21"/>
      <c r="PXD298" s="21"/>
      <c r="PXE298" s="21"/>
      <c r="PXF298" s="21"/>
      <c r="PXG298" s="21"/>
      <c r="PXH298" s="21"/>
      <c r="PXI298" s="21"/>
      <c r="PXJ298" s="21"/>
      <c r="PXK298" s="21"/>
      <c r="PXL298" s="21"/>
      <c r="PXM298" s="21"/>
      <c r="PXN298" s="21"/>
      <c r="PXO298" s="21"/>
      <c r="PXP298" s="21"/>
      <c r="PXQ298" s="21"/>
      <c r="PXR298" s="21"/>
      <c r="PXS298" s="21"/>
      <c r="PXT298" s="21"/>
      <c r="PXU298" s="21"/>
      <c r="PXV298" s="21"/>
      <c r="PXW298" s="21"/>
      <c r="PXX298" s="21"/>
      <c r="PXY298" s="21"/>
      <c r="PXZ298" s="21"/>
      <c r="PYA298" s="21"/>
      <c r="PYB298" s="21"/>
      <c r="PYC298" s="21"/>
      <c r="PYD298" s="21"/>
      <c r="PYE298" s="21"/>
      <c r="PYF298" s="21"/>
      <c r="PYG298" s="21"/>
      <c r="PYH298" s="21"/>
      <c r="PYI298" s="21"/>
      <c r="PYJ298" s="21"/>
      <c r="PYK298" s="21"/>
      <c r="PYL298" s="21"/>
      <c r="PYM298" s="21"/>
      <c r="PYN298" s="21"/>
      <c r="PYO298" s="21"/>
      <c r="PYP298" s="21"/>
      <c r="PYQ298" s="21"/>
      <c r="PYR298" s="21"/>
      <c r="PYS298" s="21"/>
      <c r="PYT298" s="21"/>
      <c r="PYU298" s="21"/>
      <c r="PYV298" s="21"/>
      <c r="PYW298" s="21"/>
      <c r="PYX298" s="21"/>
      <c r="PYY298" s="21"/>
      <c r="PYZ298" s="21"/>
      <c r="PZA298" s="21"/>
      <c r="PZB298" s="21"/>
      <c r="PZC298" s="21"/>
      <c r="PZD298" s="21"/>
      <c r="PZE298" s="21"/>
      <c r="PZF298" s="21"/>
      <c r="PZG298" s="21"/>
      <c r="PZH298" s="21"/>
      <c r="PZI298" s="21"/>
      <c r="PZJ298" s="21"/>
      <c r="PZK298" s="21"/>
      <c r="PZL298" s="21"/>
      <c r="PZM298" s="21"/>
      <c r="PZN298" s="21"/>
      <c r="PZO298" s="21"/>
      <c r="PZP298" s="21"/>
      <c r="PZQ298" s="21"/>
      <c r="PZR298" s="21"/>
      <c r="PZS298" s="21"/>
      <c r="PZT298" s="21"/>
      <c r="PZU298" s="21"/>
      <c r="PZV298" s="21"/>
      <c r="PZW298" s="21"/>
      <c r="PZX298" s="21"/>
      <c r="PZY298" s="21"/>
      <c r="PZZ298" s="21"/>
      <c r="QAA298" s="21"/>
      <c r="QAB298" s="21"/>
      <c r="QAC298" s="21"/>
      <c r="QAD298" s="21"/>
      <c r="QAE298" s="21"/>
      <c r="QAF298" s="21"/>
      <c r="QAG298" s="21"/>
      <c r="QAH298" s="21"/>
      <c r="QAI298" s="21"/>
      <c r="QAJ298" s="21"/>
      <c r="QAK298" s="21"/>
      <c r="QAL298" s="21"/>
      <c r="QAM298" s="21"/>
      <c r="QAN298" s="21"/>
      <c r="QAO298" s="21"/>
      <c r="QAP298" s="21"/>
      <c r="QAQ298" s="21"/>
      <c r="QAR298" s="21"/>
      <c r="QAS298" s="21"/>
      <c r="QAT298" s="21"/>
      <c r="QAU298" s="21"/>
      <c r="QAV298" s="21"/>
      <c r="QAW298" s="21"/>
      <c r="QAX298" s="21"/>
      <c r="QAY298" s="21"/>
      <c r="QAZ298" s="21"/>
      <c r="QBA298" s="21"/>
      <c r="QBB298" s="21"/>
      <c r="QBC298" s="21"/>
      <c r="QBD298" s="21"/>
      <c r="QBE298" s="21"/>
      <c r="QBF298" s="21"/>
      <c r="QBG298" s="21"/>
      <c r="QBH298" s="21"/>
      <c r="QBI298" s="21"/>
      <c r="QBJ298" s="21"/>
      <c r="QBK298" s="21"/>
      <c r="QBL298" s="21"/>
      <c r="QBM298" s="21"/>
      <c r="QBN298" s="21"/>
      <c r="QBO298" s="21"/>
      <c r="QBP298" s="21"/>
      <c r="QBQ298" s="21"/>
      <c r="QBR298" s="21"/>
      <c r="QBS298" s="21"/>
      <c r="QBT298" s="21"/>
      <c r="QBU298" s="21"/>
      <c r="QBV298" s="21"/>
      <c r="QBW298" s="21"/>
      <c r="QBX298" s="21"/>
      <c r="QBY298" s="21"/>
      <c r="QBZ298" s="21"/>
      <c r="QCA298" s="21"/>
      <c r="QCB298" s="21"/>
      <c r="QCC298" s="21"/>
      <c r="QCD298" s="21"/>
      <c r="QCE298" s="21"/>
      <c r="QCF298" s="21"/>
      <c r="QCG298" s="21"/>
      <c r="QCH298" s="21"/>
      <c r="QCI298" s="21"/>
      <c r="QCJ298" s="21"/>
      <c r="QCK298" s="21"/>
      <c r="QCL298" s="21"/>
      <c r="QCM298" s="21"/>
      <c r="QCN298" s="21"/>
      <c r="QCO298" s="21"/>
      <c r="QCP298" s="21"/>
      <c r="QCQ298" s="21"/>
      <c r="QCR298" s="21"/>
      <c r="QCS298" s="21"/>
      <c r="QCT298" s="21"/>
      <c r="QCU298" s="21"/>
      <c r="QCV298" s="21"/>
      <c r="QCW298" s="21"/>
      <c r="QCX298" s="21"/>
      <c r="QCY298" s="21"/>
      <c r="QCZ298" s="21"/>
      <c r="QDA298" s="21"/>
      <c r="QDB298" s="21"/>
      <c r="QDC298" s="21"/>
      <c r="QDD298" s="21"/>
      <c r="QDE298" s="21"/>
      <c r="QDF298" s="21"/>
      <c r="QDG298" s="21"/>
      <c r="QDH298" s="21"/>
      <c r="QDI298" s="21"/>
      <c r="QDJ298" s="21"/>
      <c r="QDK298" s="21"/>
      <c r="QDL298" s="21"/>
      <c r="QDM298" s="21"/>
      <c r="QDN298" s="21"/>
      <c r="QDO298" s="21"/>
      <c r="QDP298" s="21"/>
      <c r="QDQ298" s="21"/>
      <c r="QDR298" s="21"/>
      <c r="QDS298" s="21"/>
      <c r="QDT298" s="21"/>
      <c r="QDU298" s="21"/>
      <c r="QDV298" s="21"/>
      <c r="QDW298" s="21"/>
      <c r="QDX298" s="21"/>
      <c r="QDY298" s="21"/>
      <c r="QDZ298" s="21"/>
      <c r="QEA298" s="21"/>
      <c r="QEB298" s="21"/>
      <c r="QEC298" s="21"/>
      <c r="QED298" s="21"/>
      <c r="QEE298" s="21"/>
      <c r="QEF298" s="21"/>
      <c r="QEG298" s="21"/>
      <c r="QEH298" s="21"/>
      <c r="QEI298" s="21"/>
      <c r="QEJ298" s="21"/>
      <c r="QEK298" s="21"/>
      <c r="QEL298" s="21"/>
      <c r="QEM298" s="21"/>
      <c r="QEN298" s="21"/>
      <c r="QEO298" s="21"/>
      <c r="QEP298" s="21"/>
      <c r="QEQ298" s="21"/>
      <c r="QER298" s="21"/>
      <c r="QES298" s="21"/>
      <c r="QET298" s="21"/>
      <c r="QEU298" s="21"/>
      <c r="QEV298" s="21"/>
      <c r="QEW298" s="21"/>
      <c r="QEX298" s="21"/>
      <c r="QEY298" s="21"/>
      <c r="QEZ298" s="21"/>
      <c r="QFA298" s="21"/>
      <c r="QFB298" s="21"/>
      <c r="QFC298" s="21"/>
      <c r="QFD298" s="21"/>
      <c r="QFE298" s="21"/>
      <c r="QFF298" s="21"/>
      <c r="QFG298" s="21"/>
      <c r="QFH298" s="21"/>
      <c r="QFI298" s="21"/>
      <c r="QFJ298" s="21"/>
      <c r="QFK298" s="21"/>
      <c r="QFL298" s="21"/>
      <c r="QFM298" s="21"/>
      <c r="QFN298" s="21"/>
      <c r="QFO298" s="21"/>
      <c r="QFP298" s="21"/>
      <c r="QFQ298" s="21"/>
      <c r="QFR298" s="21"/>
      <c r="QFS298" s="21"/>
      <c r="QFT298" s="21"/>
      <c r="QFU298" s="21"/>
      <c r="QFV298" s="21"/>
      <c r="QFW298" s="21"/>
      <c r="QFX298" s="21"/>
      <c r="QFY298" s="21"/>
      <c r="QFZ298" s="21"/>
      <c r="QGA298" s="21"/>
      <c r="QGB298" s="21"/>
      <c r="QGC298" s="21"/>
      <c r="QGD298" s="21"/>
      <c r="QGE298" s="21"/>
      <c r="QGF298" s="21"/>
      <c r="QGG298" s="21"/>
      <c r="QGH298" s="21"/>
      <c r="QGI298" s="21"/>
      <c r="QGJ298" s="21"/>
      <c r="QGK298" s="21"/>
      <c r="QGL298" s="21"/>
      <c r="QGM298" s="21"/>
      <c r="QGN298" s="21"/>
      <c r="QGO298" s="21"/>
      <c r="QGP298" s="21"/>
      <c r="QGQ298" s="21"/>
      <c r="QGR298" s="21"/>
      <c r="QGS298" s="21"/>
      <c r="QGT298" s="21"/>
      <c r="QGU298" s="21"/>
      <c r="QGV298" s="21"/>
      <c r="QGW298" s="21"/>
      <c r="QGX298" s="21"/>
      <c r="QGY298" s="21"/>
      <c r="QGZ298" s="21"/>
      <c r="QHA298" s="21"/>
      <c r="QHB298" s="21"/>
      <c r="QHC298" s="21"/>
      <c r="QHD298" s="21"/>
      <c r="QHE298" s="21"/>
      <c r="QHF298" s="21"/>
      <c r="QHG298" s="21"/>
      <c r="QHH298" s="21"/>
      <c r="QHI298" s="21"/>
      <c r="QHJ298" s="21"/>
      <c r="QHK298" s="21"/>
      <c r="QHL298" s="21"/>
      <c r="QHM298" s="21"/>
      <c r="QHN298" s="21"/>
      <c r="QHO298" s="21"/>
      <c r="QHP298" s="21"/>
      <c r="QHQ298" s="21"/>
      <c r="QHR298" s="21"/>
      <c r="QHS298" s="21"/>
      <c r="QHT298" s="21"/>
      <c r="QHU298" s="21"/>
      <c r="QHV298" s="21"/>
      <c r="QHW298" s="21"/>
      <c r="QHX298" s="21"/>
      <c r="QHY298" s="21"/>
      <c r="QHZ298" s="21"/>
      <c r="QIA298" s="21"/>
      <c r="QIB298" s="21"/>
      <c r="QIC298" s="21"/>
      <c r="QID298" s="21"/>
      <c r="QIE298" s="21"/>
      <c r="QIF298" s="21"/>
      <c r="QIG298" s="21"/>
      <c r="QIH298" s="21"/>
      <c r="QII298" s="21"/>
      <c r="QIJ298" s="21"/>
      <c r="QIK298" s="21"/>
      <c r="QIL298" s="21"/>
      <c r="QIM298" s="21"/>
      <c r="QIN298" s="21"/>
      <c r="QIO298" s="21"/>
      <c r="QIP298" s="21"/>
      <c r="QIQ298" s="21"/>
      <c r="QIR298" s="21"/>
      <c r="QIS298" s="21"/>
      <c r="QIT298" s="21"/>
      <c r="QIU298" s="21"/>
      <c r="QIV298" s="21"/>
      <c r="QIW298" s="21"/>
      <c r="QIX298" s="21"/>
      <c r="QIY298" s="21"/>
      <c r="QIZ298" s="21"/>
      <c r="QJA298" s="21"/>
      <c r="QJB298" s="21"/>
      <c r="QJC298" s="21"/>
      <c r="QJD298" s="21"/>
      <c r="QJE298" s="21"/>
      <c r="QJF298" s="21"/>
      <c r="QJG298" s="21"/>
      <c r="QJH298" s="21"/>
      <c r="QJI298" s="21"/>
      <c r="QJJ298" s="21"/>
      <c r="QJK298" s="21"/>
      <c r="QJL298" s="21"/>
      <c r="QJM298" s="21"/>
      <c r="QJN298" s="21"/>
      <c r="QJO298" s="21"/>
      <c r="QJP298" s="21"/>
      <c r="QJQ298" s="21"/>
      <c r="QJR298" s="21"/>
      <c r="QJS298" s="21"/>
      <c r="QJT298" s="21"/>
      <c r="QJU298" s="21"/>
      <c r="QJV298" s="21"/>
      <c r="QJW298" s="21"/>
      <c r="QJX298" s="21"/>
      <c r="QJY298" s="21"/>
      <c r="QJZ298" s="21"/>
      <c r="QKA298" s="21"/>
      <c r="QKB298" s="21"/>
      <c r="QKC298" s="21"/>
      <c r="QKD298" s="21"/>
      <c r="QKE298" s="21"/>
      <c r="QKF298" s="21"/>
      <c r="QKG298" s="21"/>
      <c r="QKH298" s="21"/>
      <c r="QKI298" s="21"/>
      <c r="QKJ298" s="21"/>
      <c r="QKK298" s="21"/>
      <c r="QKL298" s="21"/>
      <c r="QKM298" s="21"/>
      <c r="QKN298" s="21"/>
      <c r="QKO298" s="21"/>
      <c r="QKP298" s="21"/>
      <c r="QKQ298" s="21"/>
      <c r="QKR298" s="21"/>
      <c r="QKS298" s="21"/>
      <c r="QKT298" s="21"/>
      <c r="QKU298" s="21"/>
      <c r="QKV298" s="21"/>
      <c r="QKW298" s="21"/>
      <c r="QKX298" s="21"/>
      <c r="QKY298" s="21"/>
      <c r="QKZ298" s="21"/>
      <c r="QLA298" s="21"/>
      <c r="QLB298" s="21"/>
      <c r="QLC298" s="21"/>
      <c r="QLD298" s="21"/>
      <c r="QLE298" s="21"/>
      <c r="QLF298" s="21"/>
      <c r="QLG298" s="21"/>
      <c r="QLH298" s="21"/>
      <c r="QLI298" s="21"/>
      <c r="QLJ298" s="21"/>
      <c r="QLK298" s="21"/>
      <c r="QLL298" s="21"/>
      <c r="QLM298" s="21"/>
      <c r="QLN298" s="21"/>
      <c r="QLO298" s="21"/>
      <c r="QLP298" s="21"/>
      <c r="QLQ298" s="21"/>
      <c r="QLR298" s="21"/>
      <c r="QLS298" s="21"/>
      <c r="QLT298" s="21"/>
      <c r="QLU298" s="21"/>
      <c r="QLV298" s="21"/>
      <c r="QLW298" s="21"/>
      <c r="QLX298" s="21"/>
      <c r="QLY298" s="21"/>
      <c r="QLZ298" s="21"/>
      <c r="QMA298" s="21"/>
      <c r="QMB298" s="21"/>
      <c r="QMC298" s="21"/>
      <c r="QMD298" s="21"/>
      <c r="QME298" s="21"/>
      <c r="QMF298" s="21"/>
      <c r="QMG298" s="21"/>
      <c r="QMH298" s="21"/>
      <c r="QMI298" s="21"/>
      <c r="QMJ298" s="21"/>
      <c r="QMK298" s="21"/>
      <c r="QML298" s="21"/>
      <c r="QMM298" s="21"/>
      <c r="QMN298" s="21"/>
      <c r="QMO298" s="21"/>
      <c r="QMP298" s="21"/>
      <c r="QMQ298" s="21"/>
      <c r="QMR298" s="21"/>
      <c r="QMS298" s="21"/>
      <c r="QMT298" s="21"/>
      <c r="QMU298" s="21"/>
      <c r="QMV298" s="21"/>
      <c r="QMW298" s="21"/>
      <c r="QMX298" s="21"/>
      <c r="QMY298" s="21"/>
      <c r="QMZ298" s="21"/>
      <c r="QNA298" s="21"/>
      <c r="QNB298" s="21"/>
      <c r="QNC298" s="21"/>
      <c r="QND298" s="21"/>
      <c r="QNE298" s="21"/>
      <c r="QNF298" s="21"/>
      <c r="QNG298" s="21"/>
      <c r="QNH298" s="21"/>
      <c r="QNI298" s="21"/>
      <c r="QNJ298" s="21"/>
      <c r="QNK298" s="21"/>
      <c r="QNL298" s="21"/>
      <c r="QNM298" s="21"/>
      <c r="QNN298" s="21"/>
      <c r="QNO298" s="21"/>
      <c r="QNP298" s="21"/>
      <c r="QNQ298" s="21"/>
      <c r="QNR298" s="21"/>
      <c r="QNS298" s="21"/>
      <c r="QNT298" s="21"/>
      <c r="QNU298" s="21"/>
      <c r="QNV298" s="21"/>
      <c r="QNW298" s="21"/>
      <c r="QNX298" s="21"/>
      <c r="QNY298" s="21"/>
      <c r="QNZ298" s="21"/>
      <c r="QOA298" s="21"/>
      <c r="QOB298" s="21"/>
      <c r="QOC298" s="21"/>
      <c r="QOD298" s="21"/>
      <c r="QOE298" s="21"/>
      <c r="QOF298" s="21"/>
      <c r="QOG298" s="21"/>
      <c r="QOH298" s="21"/>
      <c r="QOI298" s="21"/>
      <c r="QOJ298" s="21"/>
      <c r="QOK298" s="21"/>
      <c r="QOL298" s="21"/>
      <c r="QOM298" s="21"/>
      <c r="QON298" s="21"/>
      <c r="QOO298" s="21"/>
      <c r="QOP298" s="21"/>
      <c r="QOQ298" s="21"/>
      <c r="QOR298" s="21"/>
      <c r="QOS298" s="21"/>
      <c r="QOT298" s="21"/>
      <c r="QOU298" s="21"/>
      <c r="QOV298" s="21"/>
      <c r="QOW298" s="21"/>
      <c r="QOX298" s="21"/>
      <c r="QOY298" s="21"/>
      <c r="QOZ298" s="21"/>
      <c r="QPA298" s="21"/>
      <c r="QPB298" s="21"/>
      <c r="QPC298" s="21"/>
      <c r="QPD298" s="21"/>
      <c r="QPE298" s="21"/>
      <c r="QPF298" s="21"/>
      <c r="QPG298" s="21"/>
      <c r="QPH298" s="21"/>
      <c r="QPI298" s="21"/>
      <c r="QPJ298" s="21"/>
      <c r="QPK298" s="21"/>
      <c r="QPL298" s="21"/>
      <c r="QPM298" s="21"/>
      <c r="QPN298" s="21"/>
      <c r="QPO298" s="21"/>
      <c r="QPP298" s="21"/>
      <c r="QPQ298" s="21"/>
      <c r="QPR298" s="21"/>
      <c r="QPS298" s="21"/>
      <c r="QPT298" s="21"/>
      <c r="QPU298" s="21"/>
      <c r="QPV298" s="21"/>
      <c r="QPW298" s="21"/>
      <c r="QPX298" s="21"/>
      <c r="QPY298" s="21"/>
      <c r="QPZ298" s="21"/>
      <c r="QQA298" s="21"/>
      <c r="QQB298" s="21"/>
      <c r="QQC298" s="21"/>
      <c r="QQD298" s="21"/>
      <c r="QQE298" s="21"/>
      <c r="QQF298" s="21"/>
      <c r="QQG298" s="21"/>
      <c r="QQH298" s="21"/>
      <c r="QQI298" s="21"/>
      <c r="QQJ298" s="21"/>
      <c r="QQK298" s="21"/>
      <c r="QQL298" s="21"/>
      <c r="QQM298" s="21"/>
      <c r="QQN298" s="21"/>
      <c r="QQO298" s="21"/>
      <c r="QQP298" s="21"/>
      <c r="QQQ298" s="21"/>
      <c r="QQR298" s="21"/>
      <c r="QQS298" s="21"/>
      <c r="QQT298" s="21"/>
      <c r="QQU298" s="21"/>
      <c r="QQV298" s="21"/>
      <c r="QQW298" s="21"/>
      <c r="QQX298" s="21"/>
      <c r="QQY298" s="21"/>
      <c r="QQZ298" s="21"/>
      <c r="QRA298" s="21"/>
      <c r="QRB298" s="21"/>
      <c r="QRC298" s="21"/>
      <c r="QRD298" s="21"/>
      <c r="QRE298" s="21"/>
      <c r="QRF298" s="21"/>
      <c r="QRG298" s="21"/>
      <c r="QRH298" s="21"/>
      <c r="QRI298" s="21"/>
      <c r="QRJ298" s="21"/>
      <c r="QRK298" s="21"/>
      <c r="QRL298" s="21"/>
      <c r="QRM298" s="21"/>
      <c r="QRN298" s="21"/>
      <c r="QRO298" s="21"/>
      <c r="QRP298" s="21"/>
      <c r="QRQ298" s="21"/>
      <c r="QRR298" s="21"/>
      <c r="QRS298" s="21"/>
      <c r="QRT298" s="21"/>
      <c r="QRU298" s="21"/>
      <c r="QRV298" s="21"/>
      <c r="QRW298" s="21"/>
      <c r="QRX298" s="21"/>
      <c r="QRY298" s="21"/>
      <c r="QRZ298" s="21"/>
      <c r="QSA298" s="21"/>
      <c r="QSB298" s="21"/>
      <c r="QSC298" s="21"/>
      <c r="QSD298" s="21"/>
      <c r="QSE298" s="21"/>
      <c r="QSF298" s="21"/>
      <c r="QSG298" s="21"/>
      <c r="QSH298" s="21"/>
      <c r="QSI298" s="21"/>
      <c r="QSJ298" s="21"/>
      <c r="QSK298" s="21"/>
      <c r="QSL298" s="21"/>
      <c r="QSM298" s="21"/>
      <c r="QSN298" s="21"/>
      <c r="QSO298" s="21"/>
      <c r="QSP298" s="21"/>
      <c r="QSQ298" s="21"/>
      <c r="QSR298" s="21"/>
      <c r="QSS298" s="21"/>
      <c r="QST298" s="21"/>
      <c r="QSU298" s="21"/>
      <c r="QSV298" s="21"/>
      <c r="QSW298" s="21"/>
      <c r="QSX298" s="21"/>
      <c r="QSY298" s="21"/>
      <c r="QSZ298" s="21"/>
      <c r="QTA298" s="21"/>
      <c r="QTB298" s="21"/>
      <c r="QTC298" s="21"/>
      <c r="QTD298" s="21"/>
      <c r="QTE298" s="21"/>
      <c r="QTF298" s="21"/>
      <c r="QTG298" s="21"/>
      <c r="QTH298" s="21"/>
      <c r="QTI298" s="21"/>
      <c r="QTJ298" s="21"/>
      <c r="QTK298" s="21"/>
      <c r="QTL298" s="21"/>
      <c r="QTM298" s="21"/>
      <c r="QTN298" s="21"/>
      <c r="QTO298" s="21"/>
      <c r="QTP298" s="21"/>
      <c r="QTQ298" s="21"/>
      <c r="QTR298" s="21"/>
      <c r="QTS298" s="21"/>
      <c r="QTT298" s="21"/>
      <c r="QTU298" s="21"/>
      <c r="QTV298" s="21"/>
      <c r="QTW298" s="21"/>
      <c r="QTX298" s="21"/>
      <c r="QTY298" s="21"/>
      <c r="QTZ298" s="21"/>
      <c r="QUA298" s="21"/>
      <c r="QUB298" s="21"/>
      <c r="QUC298" s="21"/>
      <c r="QUD298" s="21"/>
      <c r="QUE298" s="21"/>
      <c r="QUF298" s="21"/>
      <c r="QUG298" s="21"/>
      <c r="QUH298" s="21"/>
      <c r="QUI298" s="21"/>
      <c r="QUJ298" s="21"/>
      <c r="QUK298" s="21"/>
      <c r="QUL298" s="21"/>
      <c r="QUM298" s="21"/>
      <c r="QUN298" s="21"/>
      <c r="QUO298" s="21"/>
      <c r="QUP298" s="21"/>
      <c r="QUQ298" s="21"/>
      <c r="QUR298" s="21"/>
      <c r="QUS298" s="21"/>
      <c r="QUT298" s="21"/>
      <c r="QUU298" s="21"/>
      <c r="QUV298" s="21"/>
      <c r="QUW298" s="21"/>
      <c r="QUX298" s="21"/>
      <c r="QUY298" s="21"/>
      <c r="QUZ298" s="21"/>
      <c r="QVA298" s="21"/>
      <c r="QVB298" s="21"/>
      <c r="QVC298" s="21"/>
      <c r="QVD298" s="21"/>
      <c r="QVE298" s="21"/>
      <c r="QVF298" s="21"/>
      <c r="QVG298" s="21"/>
      <c r="QVH298" s="21"/>
      <c r="QVI298" s="21"/>
      <c r="QVJ298" s="21"/>
      <c r="QVK298" s="21"/>
      <c r="QVL298" s="21"/>
      <c r="QVM298" s="21"/>
      <c r="QVN298" s="21"/>
      <c r="QVO298" s="21"/>
      <c r="QVP298" s="21"/>
      <c r="QVQ298" s="21"/>
      <c r="QVR298" s="21"/>
      <c r="QVS298" s="21"/>
      <c r="QVT298" s="21"/>
      <c r="QVU298" s="21"/>
      <c r="QVV298" s="21"/>
      <c r="QVW298" s="21"/>
      <c r="QVX298" s="21"/>
      <c r="QVY298" s="21"/>
      <c r="QVZ298" s="21"/>
      <c r="QWA298" s="21"/>
      <c r="QWB298" s="21"/>
      <c r="QWC298" s="21"/>
      <c r="QWD298" s="21"/>
      <c r="QWE298" s="21"/>
      <c r="QWF298" s="21"/>
      <c r="QWG298" s="21"/>
      <c r="QWH298" s="21"/>
      <c r="QWI298" s="21"/>
      <c r="QWJ298" s="21"/>
      <c r="QWK298" s="21"/>
      <c r="QWL298" s="21"/>
      <c r="QWM298" s="21"/>
      <c r="QWN298" s="21"/>
      <c r="QWO298" s="21"/>
      <c r="QWP298" s="21"/>
      <c r="QWQ298" s="21"/>
      <c r="QWR298" s="21"/>
      <c r="QWS298" s="21"/>
      <c r="QWT298" s="21"/>
      <c r="QWU298" s="21"/>
      <c r="QWV298" s="21"/>
      <c r="QWW298" s="21"/>
      <c r="QWX298" s="21"/>
      <c r="QWY298" s="21"/>
      <c r="QWZ298" s="21"/>
      <c r="QXA298" s="21"/>
      <c r="QXB298" s="21"/>
      <c r="QXC298" s="21"/>
      <c r="QXD298" s="21"/>
      <c r="QXE298" s="21"/>
      <c r="QXF298" s="21"/>
      <c r="QXG298" s="21"/>
      <c r="QXH298" s="21"/>
      <c r="QXI298" s="21"/>
      <c r="QXJ298" s="21"/>
      <c r="QXK298" s="21"/>
      <c r="QXL298" s="21"/>
      <c r="QXM298" s="21"/>
      <c r="QXN298" s="21"/>
      <c r="QXO298" s="21"/>
      <c r="QXP298" s="21"/>
      <c r="QXQ298" s="21"/>
      <c r="QXR298" s="21"/>
      <c r="QXS298" s="21"/>
      <c r="QXT298" s="21"/>
      <c r="QXU298" s="21"/>
      <c r="QXV298" s="21"/>
      <c r="QXW298" s="21"/>
      <c r="QXX298" s="21"/>
      <c r="QXY298" s="21"/>
      <c r="QXZ298" s="21"/>
      <c r="QYA298" s="21"/>
      <c r="QYB298" s="21"/>
      <c r="QYC298" s="21"/>
      <c r="QYD298" s="21"/>
      <c r="QYE298" s="21"/>
      <c r="QYF298" s="21"/>
      <c r="QYG298" s="21"/>
      <c r="QYH298" s="21"/>
      <c r="QYI298" s="21"/>
      <c r="QYJ298" s="21"/>
      <c r="QYK298" s="21"/>
      <c r="QYL298" s="21"/>
      <c r="QYM298" s="21"/>
      <c r="QYN298" s="21"/>
      <c r="QYO298" s="21"/>
      <c r="QYP298" s="21"/>
      <c r="QYQ298" s="21"/>
      <c r="QYR298" s="21"/>
      <c r="QYS298" s="21"/>
      <c r="QYT298" s="21"/>
      <c r="QYU298" s="21"/>
      <c r="QYV298" s="21"/>
      <c r="QYW298" s="21"/>
      <c r="QYX298" s="21"/>
      <c r="QYY298" s="21"/>
      <c r="QYZ298" s="21"/>
      <c r="QZA298" s="21"/>
      <c r="QZB298" s="21"/>
      <c r="QZC298" s="21"/>
      <c r="QZD298" s="21"/>
      <c r="QZE298" s="21"/>
      <c r="QZF298" s="21"/>
      <c r="QZG298" s="21"/>
      <c r="QZH298" s="21"/>
      <c r="QZI298" s="21"/>
      <c r="QZJ298" s="21"/>
      <c r="QZK298" s="21"/>
      <c r="QZL298" s="21"/>
      <c r="QZM298" s="21"/>
      <c r="QZN298" s="21"/>
      <c r="QZO298" s="21"/>
      <c r="QZP298" s="21"/>
      <c r="QZQ298" s="21"/>
      <c r="QZR298" s="21"/>
      <c r="QZS298" s="21"/>
      <c r="QZT298" s="21"/>
      <c r="QZU298" s="21"/>
      <c r="QZV298" s="21"/>
      <c r="QZW298" s="21"/>
      <c r="QZX298" s="21"/>
      <c r="QZY298" s="21"/>
      <c r="QZZ298" s="21"/>
      <c r="RAA298" s="21"/>
      <c r="RAB298" s="21"/>
      <c r="RAC298" s="21"/>
      <c r="RAD298" s="21"/>
      <c r="RAE298" s="21"/>
      <c r="RAF298" s="21"/>
      <c r="RAG298" s="21"/>
      <c r="RAH298" s="21"/>
      <c r="RAI298" s="21"/>
      <c r="RAJ298" s="21"/>
      <c r="RAK298" s="21"/>
      <c r="RAL298" s="21"/>
      <c r="RAM298" s="21"/>
      <c r="RAN298" s="21"/>
      <c r="RAO298" s="21"/>
      <c r="RAP298" s="21"/>
      <c r="RAQ298" s="21"/>
      <c r="RAR298" s="21"/>
      <c r="RAS298" s="21"/>
      <c r="RAT298" s="21"/>
      <c r="RAU298" s="21"/>
      <c r="RAV298" s="21"/>
      <c r="RAW298" s="21"/>
      <c r="RAX298" s="21"/>
      <c r="RAY298" s="21"/>
      <c r="RAZ298" s="21"/>
      <c r="RBA298" s="21"/>
      <c r="RBB298" s="21"/>
      <c r="RBC298" s="21"/>
      <c r="RBD298" s="21"/>
      <c r="RBE298" s="21"/>
      <c r="RBF298" s="21"/>
      <c r="RBG298" s="21"/>
      <c r="RBH298" s="21"/>
      <c r="RBI298" s="21"/>
      <c r="RBJ298" s="21"/>
      <c r="RBK298" s="21"/>
      <c r="RBL298" s="21"/>
      <c r="RBM298" s="21"/>
      <c r="RBN298" s="21"/>
      <c r="RBO298" s="21"/>
      <c r="RBP298" s="21"/>
      <c r="RBQ298" s="21"/>
      <c r="RBR298" s="21"/>
      <c r="RBS298" s="21"/>
      <c r="RBT298" s="21"/>
      <c r="RBU298" s="21"/>
      <c r="RBV298" s="21"/>
      <c r="RBW298" s="21"/>
      <c r="RBX298" s="21"/>
      <c r="RBY298" s="21"/>
      <c r="RBZ298" s="21"/>
      <c r="RCA298" s="21"/>
      <c r="RCB298" s="21"/>
      <c r="RCC298" s="21"/>
      <c r="RCD298" s="21"/>
      <c r="RCE298" s="21"/>
      <c r="RCF298" s="21"/>
      <c r="RCG298" s="21"/>
      <c r="RCH298" s="21"/>
      <c r="RCI298" s="21"/>
      <c r="RCJ298" s="21"/>
      <c r="RCK298" s="21"/>
      <c r="RCL298" s="21"/>
      <c r="RCM298" s="21"/>
      <c r="RCN298" s="21"/>
      <c r="RCO298" s="21"/>
      <c r="RCP298" s="21"/>
      <c r="RCQ298" s="21"/>
      <c r="RCR298" s="21"/>
      <c r="RCS298" s="21"/>
      <c r="RCT298" s="21"/>
      <c r="RCU298" s="21"/>
      <c r="RCV298" s="21"/>
      <c r="RCW298" s="21"/>
      <c r="RCX298" s="21"/>
      <c r="RCY298" s="21"/>
      <c r="RCZ298" s="21"/>
      <c r="RDA298" s="21"/>
      <c r="RDB298" s="21"/>
      <c r="RDC298" s="21"/>
      <c r="RDD298" s="21"/>
      <c r="RDE298" s="21"/>
      <c r="RDF298" s="21"/>
      <c r="RDG298" s="21"/>
      <c r="RDH298" s="21"/>
      <c r="RDI298" s="21"/>
      <c r="RDJ298" s="21"/>
      <c r="RDK298" s="21"/>
      <c r="RDL298" s="21"/>
      <c r="RDM298" s="21"/>
      <c r="RDN298" s="21"/>
      <c r="RDO298" s="21"/>
      <c r="RDP298" s="21"/>
      <c r="RDQ298" s="21"/>
      <c r="RDR298" s="21"/>
      <c r="RDS298" s="21"/>
      <c r="RDT298" s="21"/>
      <c r="RDU298" s="21"/>
      <c r="RDV298" s="21"/>
      <c r="RDW298" s="21"/>
      <c r="RDX298" s="21"/>
      <c r="RDY298" s="21"/>
      <c r="RDZ298" s="21"/>
      <c r="REA298" s="21"/>
      <c r="REB298" s="21"/>
      <c r="REC298" s="21"/>
      <c r="RED298" s="21"/>
      <c r="REE298" s="21"/>
      <c r="REF298" s="21"/>
      <c r="REG298" s="21"/>
      <c r="REH298" s="21"/>
      <c r="REI298" s="21"/>
      <c r="REJ298" s="21"/>
      <c r="REK298" s="21"/>
      <c r="REL298" s="21"/>
      <c r="REM298" s="21"/>
      <c r="REN298" s="21"/>
      <c r="REO298" s="21"/>
      <c r="REP298" s="21"/>
      <c r="REQ298" s="21"/>
      <c r="RER298" s="21"/>
      <c r="RES298" s="21"/>
      <c r="RET298" s="21"/>
      <c r="REU298" s="21"/>
      <c r="REV298" s="21"/>
      <c r="REW298" s="21"/>
      <c r="REX298" s="21"/>
      <c r="REY298" s="21"/>
      <c r="REZ298" s="21"/>
      <c r="RFA298" s="21"/>
      <c r="RFB298" s="21"/>
      <c r="RFC298" s="21"/>
      <c r="RFD298" s="21"/>
      <c r="RFE298" s="21"/>
      <c r="RFF298" s="21"/>
      <c r="RFG298" s="21"/>
      <c r="RFH298" s="21"/>
      <c r="RFI298" s="21"/>
      <c r="RFJ298" s="21"/>
      <c r="RFK298" s="21"/>
      <c r="RFL298" s="21"/>
      <c r="RFM298" s="21"/>
      <c r="RFN298" s="21"/>
      <c r="RFO298" s="21"/>
      <c r="RFP298" s="21"/>
      <c r="RFQ298" s="21"/>
      <c r="RFR298" s="21"/>
      <c r="RFS298" s="21"/>
      <c r="RFT298" s="21"/>
      <c r="RFU298" s="21"/>
      <c r="RFV298" s="21"/>
      <c r="RFW298" s="21"/>
      <c r="RFX298" s="21"/>
      <c r="RFY298" s="21"/>
      <c r="RFZ298" s="21"/>
      <c r="RGA298" s="21"/>
      <c r="RGB298" s="21"/>
      <c r="RGC298" s="21"/>
      <c r="RGD298" s="21"/>
      <c r="RGE298" s="21"/>
      <c r="RGF298" s="21"/>
      <c r="RGG298" s="21"/>
      <c r="RGH298" s="21"/>
      <c r="RGI298" s="21"/>
      <c r="RGJ298" s="21"/>
      <c r="RGK298" s="21"/>
      <c r="RGL298" s="21"/>
      <c r="RGM298" s="21"/>
      <c r="RGN298" s="21"/>
      <c r="RGO298" s="21"/>
      <c r="RGP298" s="21"/>
      <c r="RGQ298" s="21"/>
      <c r="RGR298" s="21"/>
      <c r="RGS298" s="21"/>
      <c r="RGT298" s="21"/>
      <c r="RGU298" s="21"/>
      <c r="RGV298" s="21"/>
      <c r="RGW298" s="21"/>
      <c r="RGX298" s="21"/>
      <c r="RGY298" s="21"/>
      <c r="RGZ298" s="21"/>
      <c r="RHA298" s="21"/>
      <c r="RHB298" s="21"/>
      <c r="RHC298" s="21"/>
      <c r="RHD298" s="21"/>
      <c r="RHE298" s="21"/>
      <c r="RHF298" s="21"/>
      <c r="RHG298" s="21"/>
      <c r="RHH298" s="21"/>
      <c r="RHI298" s="21"/>
      <c r="RHJ298" s="21"/>
      <c r="RHK298" s="21"/>
      <c r="RHL298" s="21"/>
      <c r="RHM298" s="21"/>
      <c r="RHN298" s="21"/>
      <c r="RHO298" s="21"/>
      <c r="RHP298" s="21"/>
      <c r="RHQ298" s="21"/>
      <c r="RHR298" s="21"/>
      <c r="RHS298" s="21"/>
      <c r="RHT298" s="21"/>
      <c r="RHU298" s="21"/>
      <c r="RHV298" s="21"/>
      <c r="RHW298" s="21"/>
      <c r="RHX298" s="21"/>
      <c r="RHY298" s="21"/>
      <c r="RHZ298" s="21"/>
      <c r="RIA298" s="21"/>
      <c r="RIB298" s="21"/>
      <c r="RIC298" s="21"/>
      <c r="RID298" s="21"/>
      <c r="RIE298" s="21"/>
      <c r="RIF298" s="21"/>
      <c r="RIG298" s="21"/>
      <c r="RIH298" s="21"/>
      <c r="RII298" s="21"/>
      <c r="RIJ298" s="21"/>
      <c r="RIK298" s="21"/>
      <c r="RIL298" s="21"/>
      <c r="RIM298" s="21"/>
      <c r="RIN298" s="21"/>
      <c r="RIO298" s="21"/>
      <c r="RIP298" s="21"/>
      <c r="RIQ298" s="21"/>
      <c r="RIR298" s="21"/>
      <c r="RIS298" s="21"/>
      <c r="RIT298" s="21"/>
      <c r="RIU298" s="21"/>
      <c r="RIV298" s="21"/>
      <c r="RIW298" s="21"/>
      <c r="RIX298" s="21"/>
      <c r="RIY298" s="21"/>
      <c r="RIZ298" s="21"/>
      <c r="RJA298" s="21"/>
      <c r="RJB298" s="21"/>
      <c r="RJC298" s="21"/>
      <c r="RJD298" s="21"/>
      <c r="RJE298" s="21"/>
      <c r="RJF298" s="21"/>
      <c r="RJG298" s="21"/>
      <c r="RJH298" s="21"/>
      <c r="RJI298" s="21"/>
      <c r="RJJ298" s="21"/>
      <c r="RJK298" s="21"/>
      <c r="RJL298" s="21"/>
      <c r="RJM298" s="21"/>
      <c r="RJN298" s="21"/>
      <c r="RJO298" s="21"/>
      <c r="RJP298" s="21"/>
      <c r="RJQ298" s="21"/>
      <c r="RJR298" s="21"/>
      <c r="RJS298" s="21"/>
      <c r="RJT298" s="21"/>
      <c r="RJU298" s="21"/>
      <c r="RJV298" s="21"/>
      <c r="RJW298" s="21"/>
      <c r="RJX298" s="21"/>
      <c r="RJY298" s="21"/>
      <c r="RJZ298" s="21"/>
      <c r="RKA298" s="21"/>
      <c r="RKB298" s="21"/>
      <c r="RKC298" s="21"/>
      <c r="RKD298" s="21"/>
      <c r="RKE298" s="21"/>
      <c r="RKF298" s="21"/>
      <c r="RKG298" s="21"/>
      <c r="RKH298" s="21"/>
      <c r="RKI298" s="21"/>
      <c r="RKJ298" s="21"/>
      <c r="RKK298" s="21"/>
      <c r="RKL298" s="21"/>
      <c r="RKM298" s="21"/>
      <c r="RKN298" s="21"/>
      <c r="RKO298" s="21"/>
      <c r="RKP298" s="21"/>
      <c r="RKQ298" s="21"/>
      <c r="RKR298" s="21"/>
      <c r="RKS298" s="21"/>
      <c r="RKT298" s="21"/>
      <c r="RKU298" s="21"/>
      <c r="RKV298" s="21"/>
      <c r="RKW298" s="21"/>
      <c r="RKX298" s="21"/>
      <c r="RKY298" s="21"/>
      <c r="RKZ298" s="21"/>
      <c r="RLA298" s="21"/>
      <c r="RLB298" s="21"/>
      <c r="RLC298" s="21"/>
      <c r="RLD298" s="21"/>
      <c r="RLE298" s="21"/>
      <c r="RLF298" s="21"/>
      <c r="RLG298" s="21"/>
      <c r="RLH298" s="21"/>
      <c r="RLI298" s="21"/>
      <c r="RLJ298" s="21"/>
      <c r="RLK298" s="21"/>
      <c r="RLL298" s="21"/>
      <c r="RLM298" s="21"/>
      <c r="RLN298" s="21"/>
      <c r="RLO298" s="21"/>
      <c r="RLP298" s="21"/>
      <c r="RLQ298" s="21"/>
      <c r="RLR298" s="21"/>
      <c r="RLS298" s="21"/>
      <c r="RLT298" s="21"/>
      <c r="RLU298" s="21"/>
      <c r="RLV298" s="21"/>
      <c r="RLW298" s="21"/>
      <c r="RLX298" s="21"/>
      <c r="RLY298" s="21"/>
      <c r="RLZ298" s="21"/>
      <c r="RMA298" s="21"/>
      <c r="RMB298" s="21"/>
      <c r="RMC298" s="21"/>
      <c r="RMD298" s="21"/>
      <c r="RME298" s="21"/>
      <c r="RMF298" s="21"/>
      <c r="RMG298" s="21"/>
      <c r="RMH298" s="21"/>
      <c r="RMI298" s="21"/>
      <c r="RMJ298" s="21"/>
      <c r="RMK298" s="21"/>
      <c r="RML298" s="21"/>
      <c r="RMM298" s="21"/>
      <c r="RMN298" s="21"/>
      <c r="RMO298" s="21"/>
      <c r="RMP298" s="21"/>
      <c r="RMQ298" s="21"/>
      <c r="RMR298" s="21"/>
      <c r="RMS298" s="21"/>
      <c r="RMT298" s="21"/>
      <c r="RMU298" s="21"/>
      <c r="RMV298" s="21"/>
      <c r="RMW298" s="21"/>
      <c r="RMX298" s="21"/>
      <c r="RMY298" s="21"/>
      <c r="RMZ298" s="21"/>
      <c r="RNA298" s="21"/>
      <c r="RNB298" s="21"/>
      <c r="RNC298" s="21"/>
      <c r="RND298" s="21"/>
      <c r="RNE298" s="21"/>
      <c r="RNF298" s="21"/>
      <c r="RNG298" s="21"/>
      <c r="RNH298" s="21"/>
      <c r="RNI298" s="21"/>
      <c r="RNJ298" s="21"/>
      <c r="RNK298" s="21"/>
      <c r="RNL298" s="21"/>
      <c r="RNM298" s="21"/>
      <c r="RNN298" s="21"/>
      <c r="RNO298" s="21"/>
      <c r="RNP298" s="21"/>
      <c r="RNQ298" s="21"/>
      <c r="RNR298" s="21"/>
      <c r="RNS298" s="21"/>
      <c r="RNT298" s="21"/>
      <c r="RNU298" s="21"/>
      <c r="RNV298" s="21"/>
      <c r="RNW298" s="21"/>
      <c r="RNX298" s="21"/>
      <c r="RNY298" s="21"/>
      <c r="RNZ298" s="21"/>
      <c r="ROA298" s="21"/>
      <c r="ROB298" s="21"/>
      <c r="ROC298" s="21"/>
      <c r="ROD298" s="21"/>
      <c r="ROE298" s="21"/>
      <c r="ROF298" s="21"/>
      <c r="ROG298" s="21"/>
      <c r="ROH298" s="21"/>
      <c r="ROI298" s="21"/>
      <c r="ROJ298" s="21"/>
      <c r="ROK298" s="21"/>
      <c r="ROL298" s="21"/>
      <c r="ROM298" s="21"/>
      <c r="RON298" s="21"/>
      <c r="ROO298" s="21"/>
      <c r="ROP298" s="21"/>
      <c r="ROQ298" s="21"/>
      <c r="ROR298" s="21"/>
      <c r="ROS298" s="21"/>
      <c r="ROT298" s="21"/>
      <c r="ROU298" s="21"/>
      <c r="ROV298" s="21"/>
      <c r="ROW298" s="21"/>
      <c r="ROX298" s="21"/>
      <c r="ROY298" s="21"/>
      <c r="ROZ298" s="21"/>
      <c r="RPA298" s="21"/>
      <c r="RPB298" s="21"/>
      <c r="RPC298" s="21"/>
      <c r="RPD298" s="21"/>
      <c r="RPE298" s="21"/>
      <c r="RPF298" s="21"/>
      <c r="RPG298" s="21"/>
      <c r="RPH298" s="21"/>
      <c r="RPI298" s="21"/>
      <c r="RPJ298" s="21"/>
      <c r="RPK298" s="21"/>
      <c r="RPL298" s="21"/>
      <c r="RPM298" s="21"/>
      <c r="RPN298" s="21"/>
      <c r="RPO298" s="21"/>
      <c r="RPP298" s="21"/>
      <c r="RPQ298" s="21"/>
      <c r="RPR298" s="21"/>
      <c r="RPS298" s="21"/>
      <c r="RPT298" s="21"/>
      <c r="RPU298" s="21"/>
      <c r="RPV298" s="21"/>
      <c r="RPW298" s="21"/>
      <c r="RPX298" s="21"/>
      <c r="RPY298" s="21"/>
      <c r="RPZ298" s="21"/>
      <c r="RQA298" s="21"/>
      <c r="RQB298" s="21"/>
      <c r="RQC298" s="21"/>
      <c r="RQD298" s="21"/>
      <c r="RQE298" s="21"/>
      <c r="RQF298" s="21"/>
      <c r="RQG298" s="21"/>
      <c r="RQH298" s="21"/>
      <c r="RQI298" s="21"/>
      <c r="RQJ298" s="21"/>
      <c r="RQK298" s="21"/>
      <c r="RQL298" s="21"/>
      <c r="RQM298" s="21"/>
      <c r="RQN298" s="21"/>
      <c r="RQO298" s="21"/>
      <c r="RQP298" s="21"/>
      <c r="RQQ298" s="21"/>
      <c r="RQR298" s="21"/>
      <c r="RQS298" s="21"/>
      <c r="RQT298" s="21"/>
      <c r="RQU298" s="21"/>
      <c r="RQV298" s="21"/>
      <c r="RQW298" s="21"/>
      <c r="RQX298" s="21"/>
      <c r="RQY298" s="21"/>
      <c r="RQZ298" s="21"/>
      <c r="RRA298" s="21"/>
      <c r="RRB298" s="21"/>
      <c r="RRC298" s="21"/>
      <c r="RRD298" s="21"/>
      <c r="RRE298" s="21"/>
      <c r="RRF298" s="21"/>
      <c r="RRG298" s="21"/>
      <c r="RRH298" s="21"/>
      <c r="RRI298" s="21"/>
      <c r="RRJ298" s="21"/>
      <c r="RRK298" s="21"/>
      <c r="RRL298" s="21"/>
      <c r="RRM298" s="21"/>
      <c r="RRN298" s="21"/>
      <c r="RRO298" s="21"/>
      <c r="RRP298" s="21"/>
      <c r="RRQ298" s="21"/>
      <c r="RRR298" s="21"/>
      <c r="RRS298" s="21"/>
      <c r="RRT298" s="21"/>
      <c r="RRU298" s="21"/>
      <c r="RRV298" s="21"/>
      <c r="RRW298" s="21"/>
      <c r="RRX298" s="21"/>
      <c r="RRY298" s="21"/>
      <c r="RRZ298" s="21"/>
      <c r="RSA298" s="21"/>
      <c r="RSB298" s="21"/>
      <c r="RSC298" s="21"/>
      <c r="RSD298" s="21"/>
      <c r="RSE298" s="21"/>
      <c r="RSF298" s="21"/>
      <c r="RSG298" s="21"/>
      <c r="RSH298" s="21"/>
      <c r="RSI298" s="21"/>
      <c r="RSJ298" s="21"/>
      <c r="RSK298" s="21"/>
      <c r="RSL298" s="21"/>
      <c r="RSM298" s="21"/>
      <c r="RSN298" s="21"/>
      <c r="RSO298" s="21"/>
      <c r="RSP298" s="21"/>
      <c r="RSQ298" s="21"/>
      <c r="RSR298" s="21"/>
      <c r="RSS298" s="21"/>
      <c r="RST298" s="21"/>
      <c r="RSU298" s="21"/>
      <c r="RSV298" s="21"/>
      <c r="RSW298" s="21"/>
      <c r="RSX298" s="21"/>
      <c r="RSY298" s="21"/>
      <c r="RSZ298" s="21"/>
      <c r="RTA298" s="21"/>
      <c r="RTB298" s="21"/>
      <c r="RTC298" s="21"/>
      <c r="RTD298" s="21"/>
      <c r="RTE298" s="21"/>
      <c r="RTF298" s="21"/>
      <c r="RTG298" s="21"/>
      <c r="RTH298" s="21"/>
      <c r="RTI298" s="21"/>
      <c r="RTJ298" s="21"/>
      <c r="RTK298" s="21"/>
      <c r="RTL298" s="21"/>
      <c r="RTM298" s="21"/>
      <c r="RTN298" s="21"/>
      <c r="RTO298" s="21"/>
      <c r="RTP298" s="21"/>
      <c r="RTQ298" s="21"/>
      <c r="RTR298" s="21"/>
      <c r="RTS298" s="21"/>
      <c r="RTT298" s="21"/>
      <c r="RTU298" s="21"/>
      <c r="RTV298" s="21"/>
      <c r="RTW298" s="21"/>
      <c r="RTX298" s="21"/>
      <c r="RTY298" s="21"/>
      <c r="RTZ298" s="21"/>
      <c r="RUA298" s="21"/>
      <c r="RUB298" s="21"/>
      <c r="RUC298" s="21"/>
      <c r="RUD298" s="21"/>
      <c r="RUE298" s="21"/>
      <c r="RUF298" s="21"/>
      <c r="RUG298" s="21"/>
      <c r="RUH298" s="21"/>
      <c r="RUI298" s="21"/>
      <c r="RUJ298" s="21"/>
      <c r="RUK298" s="21"/>
      <c r="RUL298" s="21"/>
      <c r="RUM298" s="21"/>
      <c r="RUN298" s="21"/>
      <c r="RUO298" s="21"/>
      <c r="RUP298" s="21"/>
      <c r="RUQ298" s="21"/>
      <c r="RUR298" s="21"/>
      <c r="RUS298" s="21"/>
      <c r="RUT298" s="21"/>
      <c r="RUU298" s="21"/>
      <c r="RUV298" s="21"/>
      <c r="RUW298" s="21"/>
      <c r="RUX298" s="21"/>
      <c r="RUY298" s="21"/>
      <c r="RUZ298" s="21"/>
      <c r="RVA298" s="21"/>
      <c r="RVB298" s="21"/>
      <c r="RVC298" s="21"/>
      <c r="RVD298" s="21"/>
      <c r="RVE298" s="21"/>
      <c r="RVF298" s="21"/>
      <c r="RVG298" s="21"/>
      <c r="RVH298" s="21"/>
      <c r="RVI298" s="21"/>
      <c r="RVJ298" s="21"/>
      <c r="RVK298" s="21"/>
      <c r="RVL298" s="21"/>
      <c r="RVM298" s="21"/>
      <c r="RVN298" s="21"/>
      <c r="RVO298" s="21"/>
      <c r="RVP298" s="21"/>
      <c r="RVQ298" s="21"/>
      <c r="RVR298" s="21"/>
      <c r="RVS298" s="21"/>
      <c r="RVT298" s="21"/>
      <c r="RVU298" s="21"/>
      <c r="RVV298" s="21"/>
      <c r="RVW298" s="21"/>
      <c r="RVX298" s="21"/>
      <c r="RVY298" s="21"/>
      <c r="RVZ298" s="21"/>
      <c r="RWA298" s="21"/>
      <c r="RWB298" s="21"/>
      <c r="RWC298" s="21"/>
      <c r="RWD298" s="21"/>
      <c r="RWE298" s="21"/>
      <c r="RWF298" s="21"/>
      <c r="RWG298" s="21"/>
      <c r="RWH298" s="21"/>
      <c r="RWI298" s="21"/>
      <c r="RWJ298" s="21"/>
      <c r="RWK298" s="21"/>
      <c r="RWL298" s="21"/>
      <c r="RWM298" s="21"/>
      <c r="RWN298" s="21"/>
      <c r="RWO298" s="21"/>
      <c r="RWP298" s="21"/>
      <c r="RWQ298" s="21"/>
      <c r="RWR298" s="21"/>
      <c r="RWS298" s="21"/>
      <c r="RWT298" s="21"/>
      <c r="RWU298" s="21"/>
      <c r="RWV298" s="21"/>
      <c r="RWW298" s="21"/>
      <c r="RWX298" s="21"/>
      <c r="RWY298" s="21"/>
      <c r="RWZ298" s="21"/>
      <c r="RXA298" s="21"/>
      <c r="RXB298" s="21"/>
      <c r="RXC298" s="21"/>
      <c r="RXD298" s="21"/>
      <c r="RXE298" s="21"/>
      <c r="RXF298" s="21"/>
      <c r="RXG298" s="21"/>
      <c r="RXH298" s="21"/>
      <c r="RXI298" s="21"/>
      <c r="RXJ298" s="21"/>
      <c r="RXK298" s="21"/>
      <c r="RXL298" s="21"/>
      <c r="RXM298" s="21"/>
      <c r="RXN298" s="21"/>
      <c r="RXO298" s="21"/>
      <c r="RXP298" s="21"/>
      <c r="RXQ298" s="21"/>
      <c r="RXR298" s="21"/>
      <c r="RXS298" s="21"/>
      <c r="RXT298" s="21"/>
      <c r="RXU298" s="21"/>
      <c r="RXV298" s="21"/>
      <c r="RXW298" s="21"/>
      <c r="RXX298" s="21"/>
      <c r="RXY298" s="21"/>
      <c r="RXZ298" s="21"/>
      <c r="RYA298" s="21"/>
      <c r="RYB298" s="21"/>
      <c r="RYC298" s="21"/>
      <c r="RYD298" s="21"/>
      <c r="RYE298" s="21"/>
      <c r="RYF298" s="21"/>
      <c r="RYG298" s="21"/>
      <c r="RYH298" s="21"/>
      <c r="RYI298" s="21"/>
      <c r="RYJ298" s="21"/>
      <c r="RYK298" s="21"/>
      <c r="RYL298" s="21"/>
      <c r="RYM298" s="21"/>
      <c r="RYN298" s="21"/>
      <c r="RYO298" s="21"/>
      <c r="RYP298" s="21"/>
      <c r="RYQ298" s="21"/>
      <c r="RYR298" s="21"/>
      <c r="RYS298" s="21"/>
      <c r="RYT298" s="21"/>
      <c r="RYU298" s="21"/>
      <c r="RYV298" s="21"/>
      <c r="RYW298" s="21"/>
      <c r="RYX298" s="21"/>
      <c r="RYY298" s="21"/>
      <c r="RYZ298" s="21"/>
      <c r="RZA298" s="21"/>
      <c r="RZB298" s="21"/>
      <c r="RZC298" s="21"/>
      <c r="RZD298" s="21"/>
      <c r="RZE298" s="21"/>
      <c r="RZF298" s="21"/>
      <c r="RZG298" s="21"/>
      <c r="RZH298" s="21"/>
      <c r="RZI298" s="21"/>
      <c r="RZJ298" s="21"/>
      <c r="RZK298" s="21"/>
      <c r="RZL298" s="21"/>
      <c r="RZM298" s="21"/>
      <c r="RZN298" s="21"/>
      <c r="RZO298" s="21"/>
      <c r="RZP298" s="21"/>
      <c r="RZQ298" s="21"/>
      <c r="RZR298" s="21"/>
      <c r="RZS298" s="21"/>
      <c r="RZT298" s="21"/>
      <c r="RZU298" s="21"/>
      <c r="RZV298" s="21"/>
      <c r="RZW298" s="21"/>
      <c r="RZX298" s="21"/>
      <c r="RZY298" s="21"/>
      <c r="RZZ298" s="21"/>
      <c r="SAA298" s="21"/>
      <c r="SAB298" s="21"/>
      <c r="SAC298" s="21"/>
      <c r="SAD298" s="21"/>
      <c r="SAE298" s="21"/>
      <c r="SAF298" s="21"/>
      <c r="SAG298" s="21"/>
      <c r="SAH298" s="21"/>
      <c r="SAI298" s="21"/>
      <c r="SAJ298" s="21"/>
      <c r="SAK298" s="21"/>
      <c r="SAL298" s="21"/>
      <c r="SAM298" s="21"/>
      <c r="SAN298" s="21"/>
      <c r="SAO298" s="21"/>
      <c r="SAP298" s="21"/>
      <c r="SAQ298" s="21"/>
      <c r="SAR298" s="21"/>
      <c r="SAS298" s="21"/>
      <c r="SAT298" s="21"/>
      <c r="SAU298" s="21"/>
      <c r="SAV298" s="21"/>
      <c r="SAW298" s="21"/>
      <c r="SAX298" s="21"/>
      <c r="SAY298" s="21"/>
      <c r="SAZ298" s="21"/>
      <c r="SBA298" s="21"/>
      <c r="SBB298" s="21"/>
      <c r="SBC298" s="21"/>
      <c r="SBD298" s="21"/>
      <c r="SBE298" s="21"/>
      <c r="SBF298" s="21"/>
      <c r="SBG298" s="21"/>
      <c r="SBH298" s="21"/>
      <c r="SBI298" s="21"/>
      <c r="SBJ298" s="21"/>
      <c r="SBK298" s="21"/>
      <c r="SBL298" s="21"/>
      <c r="SBM298" s="21"/>
      <c r="SBN298" s="21"/>
      <c r="SBO298" s="21"/>
      <c r="SBP298" s="21"/>
      <c r="SBQ298" s="21"/>
      <c r="SBR298" s="21"/>
      <c r="SBS298" s="21"/>
      <c r="SBT298" s="21"/>
      <c r="SBU298" s="21"/>
      <c r="SBV298" s="21"/>
      <c r="SBW298" s="21"/>
      <c r="SBX298" s="21"/>
      <c r="SBY298" s="21"/>
      <c r="SBZ298" s="21"/>
      <c r="SCA298" s="21"/>
      <c r="SCB298" s="21"/>
      <c r="SCC298" s="21"/>
      <c r="SCD298" s="21"/>
      <c r="SCE298" s="21"/>
      <c r="SCF298" s="21"/>
      <c r="SCG298" s="21"/>
      <c r="SCH298" s="21"/>
      <c r="SCI298" s="21"/>
      <c r="SCJ298" s="21"/>
      <c r="SCK298" s="21"/>
      <c r="SCL298" s="21"/>
      <c r="SCM298" s="21"/>
      <c r="SCN298" s="21"/>
      <c r="SCO298" s="21"/>
      <c r="SCP298" s="21"/>
      <c r="SCQ298" s="21"/>
      <c r="SCR298" s="21"/>
      <c r="SCS298" s="21"/>
      <c r="SCT298" s="21"/>
      <c r="SCU298" s="21"/>
      <c r="SCV298" s="21"/>
      <c r="SCW298" s="21"/>
      <c r="SCX298" s="21"/>
      <c r="SCY298" s="21"/>
      <c r="SCZ298" s="21"/>
      <c r="SDA298" s="21"/>
      <c r="SDB298" s="21"/>
      <c r="SDC298" s="21"/>
      <c r="SDD298" s="21"/>
      <c r="SDE298" s="21"/>
      <c r="SDF298" s="21"/>
      <c r="SDG298" s="21"/>
      <c r="SDH298" s="21"/>
      <c r="SDI298" s="21"/>
      <c r="SDJ298" s="21"/>
      <c r="SDK298" s="21"/>
      <c r="SDL298" s="21"/>
      <c r="SDM298" s="21"/>
      <c r="SDN298" s="21"/>
      <c r="SDO298" s="21"/>
      <c r="SDP298" s="21"/>
      <c r="SDQ298" s="21"/>
      <c r="SDR298" s="21"/>
      <c r="SDS298" s="21"/>
      <c r="SDT298" s="21"/>
      <c r="SDU298" s="21"/>
      <c r="SDV298" s="21"/>
      <c r="SDW298" s="21"/>
      <c r="SDX298" s="21"/>
      <c r="SDY298" s="21"/>
      <c r="SDZ298" s="21"/>
      <c r="SEA298" s="21"/>
      <c r="SEB298" s="21"/>
      <c r="SEC298" s="21"/>
      <c r="SED298" s="21"/>
      <c r="SEE298" s="21"/>
      <c r="SEF298" s="21"/>
      <c r="SEG298" s="21"/>
      <c r="SEH298" s="21"/>
      <c r="SEI298" s="21"/>
      <c r="SEJ298" s="21"/>
      <c r="SEK298" s="21"/>
      <c r="SEL298" s="21"/>
      <c r="SEM298" s="21"/>
      <c r="SEN298" s="21"/>
      <c r="SEO298" s="21"/>
      <c r="SEP298" s="21"/>
      <c r="SEQ298" s="21"/>
      <c r="SER298" s="21"/>
      <c r="SES298" s="21"/>
      <c r="SET298" s="21"/>
      <c r="SEU298" s="21"/>
      <c r="SEV298" s="21"/>
      <c r="SEW298" s="21"/>
      <c r="SEX298" s="21"/>
      <c r="SEY298" s="21"/>
      <c r="SEZ298" s="21"/>
      <c r="SFA298" s="21"/>
      <c r="SFB298" s="21"/>
      <c r="SFC298" s="21"/>
      <c r="SFD298" s="21"/>
      <c r="SFE298" s="21"/>
      <c r="SFF298" s="21"/>
      <c r="SFG298" s="21"/>
      <c r="SFH298" s="21"/>
      <c r="SFI298" s="21"/>
      <c r="SFJ298" s="21"/>
      <c r="SFK298" s="21"/>
      <c r="SFL298" s="21"/>
      <c r="SFM298" s="21"/>
      <c r="SFN298" s="21"/>
      <c r="SFO298" s="21"/>
      <c r="SFP298" s="21"/>
      <c r="SFQ298" s="21"/>
      <c r="SFR298" s="21"/>
      <c r="SFS298" s="21"/>
      <c r="SFT298" s="21"/>
      <c r="SFU298" s="21"/>
      <c r="SFV298" s="21"/>
      <c r="SFW298" s="21"/>
      <c r="SFX298" s="21"/>
      <c r="SFY298" s="21"/>
      <c r="SFZ298" s="21"/>
      <c r="SGA298" s="21"/>
      <c r="SGB298" s="21"/>
      <c r="SGC298" s="21"/>
      <c r="SGD298" s="21"/>
      <c r="SGE298" s="21"/>
      <c r="SGF298" s="21"/>
      <c r="SGG298" s="21"/>
      <c r="SGH298" s="21"/>
      <c r="SGI298" s="21"/>
      <c r="SGJ298" s="21"/>
      <c r="SGK298" s="21"/>
      <c r="SGL298" s="21"/>
      <c r="SGM298" s="21"/>
      <c r="SGN298" s="21"/>
      <c r="SGO298" s="21"/>
      <c r="SGP298" s="21"/>
      <c r="SGQ298" s="21"/>
      <c r="SGR298" s="21"/>
      <c r="SGS298" s="21"/>
      <c r="SGT298" s="21"/>
      <c r="SGU298" s="21"/>
      <c r="SGV298" s="21"/>
      <c r="SGW298" s="21"/>
      <c r="SGX298" s="21"/>
      <c r="SGY298" s="21"/>
      <c r="SGZ298" s="21"/>
      <c r="SHA298" s="21"/>
      <c r="SHB298" s="21"/>
      <c r="SHC298" s="21"/>
      <c r="SHD298" s="21"/>
      <c r="SHE298" s="21"/>
      <c r="SHF298" s="21"/>
      <c r="SHG298" s="21"/>
      <c r="SHH298" s="21"/>
      <c r="SHI298" s="21"/>
      <c r="SHJ298" s="21"/>
      <c r="SHK298" s="21"/>
      <c r="SHL298" s="21"/>
      <c r="SHM298" s="21"/>
      <c r="SHN298" s="21"/>
      <c r="SHO298" s="21"/>
      <c r="SHP298" s="21"/>
      <c r="SHQ298" s="21"/>
      <c r="SHR298" s="21"/>
      <c r="SHS298" s="21"/>
      <c r="SHT298" s="21"/>
      <c r="SHU298" s="21"/>
      <c r="SHV298" s="21"/>
      <c r="SHW298" s="21"/>
      <c r="SHX298" s="21"/>
      <c r="SHY298" s="21"/>
      <c r="SHZ298" s="21"/>
      <c r="SIA298" s="21"/>
      <c r="SIB298" s="21"/>
      <c r="SIC298" s="21"/>
      <c r="SID298" s="21"/>
      <c r="SIE298" s="21"/>
      <c r="SIF298" s="21"/>
      <c r="SIG298" s="21"/>
      <c r="SIH298" s="21"/>
      <c r="SII298" s="21"/>
      <c r="SIJ298" s="21"/>
      <c r="SIK298" s="21"/>
      <c r="SIL298" s="21"/>
      <c r="SIM298" s="21"/>
      <c r="SIN298" s="21"/>
      <c r="SIO298" s="21"/>
      <c r="SIP298" s="21"/>
      <c r="SIQ298" s="21"/>
      <c r="SIR298" s="21"/>
      <c r="SIS298" s="21"/>
      <c r="SIT298" s="21"/>
      <c r="SIU298" s="21"/>
      <c r="SIV298" s="21"/>
      <c r="SIW298" s="21"/>
      <c r="SIX298" s="21"/>
      <c r="SIY298" s="21"/>
      <c r="SIZ298" s="21"/>
      <c r="SJA298" s="21"/>
      <c r="SJB298" s="21"/>
      <c r="SJC298" s="21"/>
      <c r="SJD298" s="21"/>
      <c r="SJE298" s="21"/>
      <c r="SJF298" s="21"/>
      <c r="SJG298" s="21"/>
      <c r="SJH298" s="21"/>
      <c r="SJI298" s="21"/>
      <c r="SJJ298" s="21"/>
      <c r="SJK298" s="21"/>
      <c r="SJL298" s="21"/>
      <c r="SJM298" s="21"/>
      <c r="SJN298" s="21"/>
      <c r="SJO298" s="21"/>
      <c r="SJP298" s="21"/>
      <c r="SJQ298" s="21"/>
      <c r="SJR298" s="21"/>
      <c r="SJS298" s="21"/>
      <c r="SJT298" s="21"/>
      <c r="SJU298" s="21"/>
      <c r="SJV298" s="21"/>
      <c r="SJW298" s="21"/>
      <c r="SJX298" s="21"/>
      <c r="SJY298" s="21"/>
      <c r="SJZ298" s="21"/>
      <c r="SKA298" s="21"/>
      <c r="SKB298" s="21"/>
      <c r="SKC298" s="21"/>
      <c r="SKD298" s="21"/>
      <c r="SKE298" s="21"/>
      <c r="SKF298" s="21"/>
      <c r="SKG298" s="21"/>
      <c r="SKH298" s="21"/>
      <c r="SKI298" s="21"/>
      <c r="SKJ298" s="21"/>
      <c r="SKK298" s="21"/>
      <c r="SKL298" s="21"/>
      <c r="SKM298" s="21"/>
      <c r="SKN298" s="21"/>
      <c r="SKO298" s="21"/>
      <c r="SKP298" s="21"/>
      <c r="SKQ298" s="21"/>
      <c r="SKR298" s="21"/>
      <c r="SKS298" s="21"/>
      <c r="SKT298" s="21"/>
      <c r="SKU298" s="21"/>
      <c r="SKV298" s="21"/>
      <c r="SKW298" s="21"/>
      <c r="SKX298" s="21"/>
      <c r="SKY298" s="21"/>
      <c r="SKZ298" s="21"/>
      <c r="SLA298" s="21"/>
      <c r="SLB298" s="21"/>
      <c r="SLC298" s="21"/>
      <c r="SLD298" s="21"/>
      <c r="SLE298" s="21"/>
      <c r="SLF298" s="21"/>
      <c r="SLG298" s="21"/>
      <c r="SLH298" s="21"/>
      <c r="SLI298" s="21"/>
      <c r="SLJ298" s="21"/>
      <c r="SLK298" s="21"/>
      <c r="SLL298" s="21"/>
      <c r="SLM298" s="21"/>
      <c r="SLN298" s="21"/>
      <c r="SLO298" s="21"/>
      <c r="SLP298" s="21"/>
      <c r="SLQ298" s="21"/>
      <c r="SLR298" s="21"/>
      <c r="SLS298" s="21"/>
      <c r="SLT298" s="21"/>
      <c r="SLU298" s="21"/>
      <c r="SLV298" s="21"/>
      <c r="SLW298" s="21"/>
      <c r="SLX298" s="21"/>
      <c r="SLY298" s="21"/>
      <c r="SLZ298" s="21"/>
      <c r="SMA298" s="21"/>
      <c r="SMB298" s="21"/>
      <c r="SMC298" s="21"/>
      <c r="SMD298" s="21"/>
      <c r="SME298" s="21"/>
      <c r="SMF298" s="21"/>
      <c r="SMG298" s="21"/>
      <c r="SMH298" s="21"/>
      <c r="SMI298" s="21"/>
      <c r="SMJ298" s="21"/>
      <c r="SMK298" s="21"/>
      <c r="SML298" s="21"/>
      <c r="SMM298" s="21"/>
      <c r="SMN298" s="21"/>
      <c r="SMO298" s="21"/>
      <c r="SMP298" s="21"/>
      <c r="SMQ298" s="21"/>
      <c r="SMR298" s="21"/>
      <c r="SMS298" s="21"/>
      <c r="SMT298" s="21"/>
      <c r="SMU298" s="21"/>
      <c r="SMV298" s="21"/>
      <c r="SMW298" s="21"/>
      <c r="SMX298" s="21"/>
      <c r="SMY298" s="21"/>
      <c r="SMZ298" s="21"/>
      <c r="SNA298" s="21"/>
      <c r="SNB298" s="21"/>
      <c r="SNC298" s="21"/>
      <c r="SND298" s="21"/>
      <c r="SNE298" s="21"/>
      <c r="SNF298" s="21"/>
      <c r="SNG298" s="21"/>
      <c r="SNH298" s="21"/>
      <c r="SNI298" s="21"/>
      <c r="SNJ298" s="21"/>
      <c r="SNK298" s="21"/>
      <c r="SNL298" s="21"/>
      <c r="SNM298" s="21"/>
      <c r="SNN298" s="21"/>
      <c r="SNO298" s="21"/>
      <c r="SNP298" s="21"/>
      <c r="SNQ298" s="21"/>
      <c r="SNR298" s="21"/>
      <c r="SNS298" s="21"/>
      <c r="SNT298" s="21"/>
      <c r="SNU298" s="21"/>
      <c r="SNV298" s="21"/>
      <c r="SNW298" s="21"/>
      <c r="SNX298" s="21"/>
      <c r="SNY298" s="21"/>
      <c r="SNZ298" s="21"/>
      <c r="SOA298" s="21"/>
      <c r="SOB298" s="21"/>
      <c r="SOC298" s="21"/>
      <c r="SOD298" s="21"/>
      <c r="SOE298" s="21"/>
      <c r="SOF298" s="21"/>
      <c r="SOG298" s="21"/>
      <c r="SOH298" s="21"/>
      <c r="SOI298" s="21"/>
      <c r="SOJ298" s="21"/>
      <c r="SOK298" s="21"/>
      <c r="SOL298" s="21"/>
      <c r="SOM298" s="21"/>
      <c r="SON298" s="21"/>
      <c r="SOO298" s="21"/>
      <c r="SOP298" s="21"/>
      <c r="SOQ298" s="21"/>
      <c r="SOR298" s="21"/>
      <c r="SOS298" s="21"/>
      <c r="SOT298" s="21"/>
      <c r="SOU298" s="21"/>
      <c r="SOV298" s="21"/>
      <c r="SOW298" s="21"/>
      <c r="SOX298" s="21"/>
      <c r="SOY298" s="21"/>
      <c r="SOZ298" s="21"/>
      <c r="SPA298" s="21"/>
      <c r="SPB298" s="21"/>
      <c r="SPC298" s="21"/>
      <c r="SPD298" s="21"/>
      <c r="SPE298" s="21"/>
      <c r="SPF298" s="21"/>
      <c r="SPG298" s="21"/>
      <c r="SPH298" s="21"/>
      <c r="SPI298" s="21"/>
      <c r="SPJ298" s="21"/>
      <c r="SPK298" s="21"/>
      <c r="SPL298" s="21"/>
      <c r="SPM298" s="21"/>
      <c r="SPN298" s="21"/>
      <c r="SPO298" s="21"/>
      <c r="SPP298" s="21"/>
      <c r="SPQ298" s="21"/>
      <c r="SPR298" s="21"/>
      <c r="SPS298" s="21"/>
      <c r="SPT298" s="21"/>
      <c r="SPU298" s="21"/>
      <c r="SPV298" s="21"/>
      <c r="SPW298" s="21"/>
      <c r="SPX298" s="21"/>
      <c r="SPY298" s="21"/>
      <c r="SPZ298" s="21"/>
      <c r="SQA298" s="21"/>
      <c r="SQB298" s="21"/>
      <c r="SQC298" s="21"/>
      <c r="SQD298" s="21"/>
      <c r="SQE298" s="21"/>
      <c r="SQF298" s="21"/>
      <c r="SQG298" s="21"/>
      <c r="SQH298" s="21"/>
      <c r="SQI298" s="21"/>
      <c r="SQJ298" s="21"/>
      <c r="SQK298" s="21"/>
      <c r="SQL298" s="21"/>
      <c r="SQM298" s="21"/>
      <c r="SQN298" s="21"/>
      <c r="SQO298" s="21"/>
      <c r="SQP298" s="21"/>
      <c r="SQQ298" s="21"/>
      <c r="SQR298" s="21"/>
      <c r="SQS298" s="21"/>
      <c r="SQT298" s="21"/>
      <c r="SQU298" s="21"/>
      <c r="SQV298" s="21"/>
      <c r="SQW298" s="21"/>
      <c r="SQX298" s="21"/>
      <c r="SQY298" s="21"/>
      <c r="SQZ298" s="21"/>
      <c r="SRA298" s="21"/>
      <c r="SRB298" s="21"/>
      <c r="SRC298" s="21"/>
      <c r="SRD298" s="21"/>
      <c r="SRE298" s="21"/>
      <c r="SRF298" s="21"/>
      <c r="SRG298" s="21"/>
      <c r="SRH298" s="21"/>
      <c r="SRI298" s="21"/>
      <c r="SRJ298" s="21"/>
      <c r="SRK298" s="21"/>
      <c r="SRL298" s="21"/>
      <c r="SRM298" s="21"/>
      <c r="SRN298" s="21"/>
      <c r="SRO298" s="21"/>
      <c r="SRP298" s="21"/>
      <c r="SRQ298" s="21"/>
      <c r="SRR298" s="21"/>
      <c r="SRS298" s="21"/>
      <c r="SRT298" s="21"/>
      <c r="SRU298" s="21"/>
      <c r="SRV298" s="21"/>
      <c r="SRW298" s="21"/>
      <c r="SRX298" s="21"/>
      <c r="SRY298" s="21"/>
      <c r="SRZ298" s="21"/>
      <c r="SSA298" s="21"/>
      <c r="SSB298" s="21"/>
      <c r="SSC298" s="21"/>
      <c r="SSD298" s="21"/>
      <c r="SSE298" s="21"/>
      <c r="SSF298" s="21"/>
      <c r="SSG298" s="21"/>
      <c r="SSH298" s="21"/>
      <c r="SSI298" s="21"/>
      <c r="SSJ298" s="21"/>
      <c r="SSK298" s="21"/>
      <c r="SSL298" s="21"/>
      <c r="SSM298" s="21"/>
      <c r="SSN298" s="21"/>
      <c r="SSO298" s="21"/>
      <c r="SSP298" s="21"/>
      <c r="SSQ298" s="21"/>
      <c r="SSR298" s="21"/>
      <c r="SSS298" s="21"/>
      <c r="SST298" s="21"/>
      <c r="SSU298" s="21"/>
      <c r="SSV298" s="21"/>
      <c r="SSW298" s="21"/>
      <c r="SSX298" s="21"/>
      <c r="SSY298" s="21"/>
      <c r="SSZ298" s="21"/>
      <c r="STA298" s="21"/>
      <c r="STB298" s="21"/>
      <c r="STC298" s="21"/>
      <c r="STD298" s="21"/>
      <c r="STE298" s="21"/>
      <c r="STF298" s="21"/>
      <c r="STG298" s="21"/>
      <c r="STH298" s="21"/>
      <c r="STI298" s="21"/>
      <c r="STJ298" s="21"/>
      <c r="STK298" s="21"/>
      <c r="STL298" s="21"/>
      <c r="STM298" s="21"/>
      <c r="STN298" s="21"/>
      <c r="STO298" s="21"/>
      <c r="STP298" s="21"/>
      <c r="STQ298" s="21"/>
      <c r="STR298" s="21"/>
      <c r="STS298" s="21"/>
      <c r="STT298" s="21"/>
      <c r="STU298" s="21"/>
      <c r="STV298" s="21"/>
      <c r="STW298" s="21"/>
      <c r="STX298" s="21"/>
      <c r="STY298" s="21"/>
      <c r="STZ298" s="21"/>
      <c r="SUA298" s="21"/>
      <c r="SUB298" s="21"/>
      <c r="SUC298" s="21"/>
      <c r="SUD298" s="21"/>
      <c r="SUE298" s="21"/>
      <c r="SUF298" s="21"/>
      <c r="SUG298" s="21"/>
      <c r="SUH298" s="21"/>
      <c r="SUI298" s="21"/>
      <c r="SUJ298" s="21"/>
      <c r="SUK298" s="21"/>
      <c r="SUL298" s="21"/>
      <c r="SUM298" s="21"/>
      <c r="SUN298" s="21"/>
      <c r="SUO298" s="21"/>
      <c r="SUP298" s="21"/>
      <c r="SUQ298" s="21"/>
      <c r="SUR298" s="21"/>
      <c r="SUS298" s="21"/>
      <c r="SUT298" s="21"/>
      <c r="SUU298" s="21"/>
      <c r="SUV298" s="21"/>
      <c r="SUW298" s="21"/>
      <c r="SUX298" s="21"/>
      <c r="SUY298" s="21"/>
      <c r="SUZ298" s="21"/>
      <c r="SVA298" s="21"/>
      <c r="SVB298" s="21"/>
      <c r="SVC298" s="21"/>
      <c r="SVD298" s="21"/>
      <c r="SVE298" s="21"/>
      <c r="SVF298" s="21"/>
      <c r="SVG298" s="21"/>
      <c r="SVH298" s="21"/>
      <c r="SVI298" s="21"/>
      <c r="SVJ298" s="21"/>
      <c r="SVK298" s="21"/>
      <c r="SVL298" s="21"/>
      <c r="SVM298" s="21"/>
      <c r="SVN298" s="21"/>
      <c r="SVO298" s="21"/>
      <c r="SVP298" s="21"/>
      <c r="SVQ298" s="21"/>
      <c r="SVR298" s="21"/>
      <c r="SVS298" s="21"/>
      <c r="SVT298" s="21"/>
      <c r="SVU298" s="21"/>
      <c r="SVV298" s="21"/>
      <c r="SVW298" s="21"/>
      <c r="SVX298" s="21"/>
      <c r="SVY298" s="21"/>
      <c r="SVZ298" s="21"/>
      <c r="SWA298" s="21"/>
      <c r="SWB298" s="21"/>
      <c r="SWC298" s="21"/>
      <c r="SWD298" s="21"/>
      <c r="SWE298" s="21"/>
      <c r="SWF298" s="21"/>
      <c r="SWG298" s="21"/>
      <c r="SWH298" s="21"/>
      <c r="SWI298" s="21"/>
      <c r="SWJ298" s="21"/>
      <c r="SWK298" s="21"/>
      <c r="SWL298" s="21"/>
      <c r="SWM298" s="21"/>
      <c r="SWN298" s="21"/>
      <c r="SWO298" s="21"/>
      <c r="SWP298" s="21"/>
      <c r="SWQ298" s="21"/>
      <c r="SWR298" s="21"/>
      <c r="SWS298" s="21"/>
      <c r="SWT298" s="21"/>
      <c r="SWU298" s="21"/>
      <c r="SWV298" s="21"/>
      <c r="SWW298" s="21"/>
      <c r="SWX298" s="21"/>
      <c r="SWY298" s="21"/>
      <c r="SWZ298" s="21"/>
      <c r="SXA298" s="21"/>
      <c r="SXB298" s="21"/>
      <c r="SXC298" s="21"/>
      <c r="SXD298" s="21"/>
      <c r="SXE298" s="21"/>
      <c r="SXF298" s="21"/>
      <c r="SXG298" s="21"/>
      <c r="SXH298" s="21"/>
      <c r="SXI298" s="21"/>
      <c r="SXJ298" s="21"/>
      <c r="SXK298" s="21"/>
      <c r="SXL298" s="21"/>
      <c r="SXM298" s="21"/>
      <c r="SXN298" s="21"/>
      <c r="SXO298" s="21"/>
      <c r="SXP298" s="21"/>
      <c r="SXQ298" s="21"/>
      <c r="SXR298" s="21"/>
      <c r="SXS298" s="21"/>
      <c r="SXT298" s="21"/>
      <c r="SXU298" s="21"/>
      <c r="SXV298" s="21"/>
      <c r="SXW298" s="21"/>
      <c r="SXX298" s="21"/>
      <c r="SXY298" s="21"/>
      <c r="SXZ298" s="21"/>
      <c r="SYA298" s="21"/>
      <c r="SYB298" s="21"/>
      <c r="SYC298" s="21"/>
      <c r="SYD298" s="21"/>
      <c r="SYE298" s="21"/>
      <c r="SYF298" s="21"/>
      <c r="SYG298" s="21"/>
      <c r="SYH298" s="21"/>
      <c r="SYI298" s="21"/>
      <c r="SYJ298" s="21"/>
      <c r="SYK298" s="21"/>
      <c r="SYL298" s="21"/>
      <c r="SYM298" s="21"/>
      <c r="SYN298" s="21"/>
      <c r="SYO298" s="21"/>
      <c r="SYP298" s="21"/>
      <c r="SYQ298" s="21"/>
      <c r="SYR298" s="21"/>
      <c r="SYS298" s="21"/>
      <c r="SYT298" s="21"/>
      <c r="SYU298" s="21"/>
      <c r="SYV298" s="21"/>
      <c r="SYW298" s="21"/>
      <c r="SYX298" s="21"/>
      <c r="SYY298" s="21"/>
      <c r="SYZ298" s="21"/>
      <c r="SZA298" s="21"/>
      <c r="SZB298" s="21"/>
      <c r="SZC298" s="21"/>
      <c r="SZD298" s="21"/>
      <c r="SZE298" s="21"/>
      <c r="SZF298" s="21"/>
      <c r="SZG298" s="21"/>
      <c r="SZH298" s="21"/>
      <c r="SZI298" s="21"/>
      <c r="SZJ298" s="21"/>
      <c r="SZK298" s="21"/>
      <c r="SZL298" s="21"/>
      <c r="SZM298" s="21"/>
      <c r="SZN298" s="21"/>
      <c r="SZO298" s="21"/>
      <c r="SZP298" s="21"/>
      <c r="SZQ298" s="21"/>
      <c r="SZR298" s="21"/>
      <c r="SZS298" s="21"/>
      <c r="SZT298" s="21"/>
      <c r="SZU298" s="21"/>
      <c r="SZV298" s="21"/>
      <c r="SZW298" s="21"/>
      <c r="SZX298" s="21"/>
      <c r="SZY298" s="21"/>
      <c r="SZZ298" s="21"/>
      <c r="TAA298" s="21"/>
      <c r="TAB298" s="21"/>
      <c r="TAC298" s="21"/>
      <c r="TAD298" s="21"/>
      <c r="TAE298" s="21"/>
      <c r="TAF298" s="21"/>
      <c r="TAG298" s="21"/>
      <c r="TAH298" s="21"/>
      <c r="TAI298" s="21"/>
      <c r="TAJ298" s="21"/>
      <c r="TAK298" s="21"/>
      <c r="TAL298" s="21"/>
      <c r="TAM298" s="21"/>
      <c r="TAN298" s="21"/>
      <c r="TAO298" s="21"/>
      <c r="TAP298" s="21"/>
      <c r="TAQ298" s="21"/>
      <c r="TAR298" s="21"/>
      <c r="TAS298" s="21"/>
      <c r="TAT298" s="21"/>
      <c r="TAU298" s="21"/>
      <c r="TAV298" s="21"/>
      <c r="TAW298" s="21"/>
      <c r="TAX298" s="21"/>
      <c r="TAY298" s="21"/>
      <c r="TAZ298" s="21"/>
      <c r="TBA298" s="21"/>
      <c r="TBB298" s="21"/>
      <c r="TBC298" s="21"/>
      <c r="TBD298" s="21"/>
      <c r="TBE298" s="21"/>
      <c r="TBF298" s="21"/>
      <c r="TBG298" s="21"/>
      <c r="TBH298" s="21"/>
      <c r="TBI298" s="21"/>
      <c r="TBJ298" s="21"/>
      <c r="TBK298" s="21"/>
      <c r="TBL298" s="21"/>
      <c r="TBM298" s="21"/>
      <c r="TBN298" s="21"/>
      <c r="TBO298" s="21"/>
      <c r="TBP298" s="21"/>
      <c r="TBQ298" s="21"/>
      <c r="TBR298" s="21"/>
      <c r="TBS298" s="21"/>
      <c r="TBT298" s="21"/>
      <c r="TBU298" s="21"/>
      <c r="TBV298" s="21"/>
      <c r="TBW298" s="21"/>
      <c r="TBX298" s="21"/>
      <c r="TBY298" s="21"/>
      <c r="TBZ298" s="21"/>
      <c r="TCA298" s="21"/>
      <c r="TCB298" s="21"/>
      <c r="TCC298" s="21"/>
      <c r="TCD298" s="21"/>
      <c r="TCE298" s="21"/>
      <c r="TCF298" s="21"/>
      <c r="TCG298" s="21"/>
      <c r="TCH298" s="21"/>
      <c r="TCI298" s="21"/>
      <c r="TCJ298" s="21"/>
      <c r="TCK298" s="21"/>
      <c r="TCL298" s="21"/>
      <c r="TCM298" s="21"/>
      <c r="TCN298" s="21"/>
      <c r="TCO298" s="21"/>
      <c r="TCP298" s="21"/>
      <c r="TCQ298" s="21"/>
      <c r="TCR298" s="21"/>
      <c r="TCS298" s="21"/>
      <c r="TCT298" s="21"/>
      <c r="TCU298" s="21"/>
      <c r="TCV298" s="21"/>
      <c r="TCW298" s="21"/>
      <c r="TCX298" s="21"/>
      <c r="TCY298" s="21"/>
      <c r="TCZ298" s="21"/>
      <c r="TDA298" s="21"/>
      <c r="TDB298" s="21"/>
      <c r="TDC298" s="21"/>
      <c r="TDD298" s="21"/>
      <c r="TDE298" s="21"/>
      <c r="TDF298" s="21"/>
      <c r="TDG298" s="21"/>
      <c r="TDH298" s="21"/>
      <c r="TDI298" s="21"/>
      <c r="TDJ298" s="21"/>
      <c r="TDK298" s="21"/>
      <c r="TDL298" s="21"/>
      <c r="TDM298" s="21"/>
      <c r="TDN298" s="21"/>
      <c r="TDO298" s="21"/>
      <c r="TDP298" s="21"/>
      <c r="TDQ298" s="21"/>
      <c r="TDR298" s="21"/>
      <c r="TDS298" s="21"/>
      <c r="TDT298" s="21"/>
      <c r="TDU298" s="21"/>
      <c r="TDV298" s="21"/>
      <c r="TDW298" s="21"/>
      <c r="TDX298" s="21"/>
      <c r="TDY298" s="21"/>
      <c r="TDZ298" s="21"/>
      <c r="TEA298" s="21"/>
      <c r="TEB298" s="21"/>
      <c r="TEC298" s="21"/>
      <c r="TED298" s="21"/>
      <c r="TEE298" s="21"/>
      <c r="TEF298" s="21"/>
      <c r="TEG298" s="21"/>
      <c r="TEH298" s="21"/>
      <c r="TEI298" s="21"/>
      <c r="TEJ298" s="21"/>
      <c r="TEK298" s="21"/>
      <c r="TEL298" s="21"/>
      <c r="TEM298" s="21"/>
      <c r="TEN298" s="21"/>
      <c r="TEO298" s="21"/>
      <c r="TEP298" s="21"/>
      <c r="TEQ298" s="21"/>
      <c r="TER298" s="21"/>
      <c r="TES298" s="21"/>
      <c r="TET298" s="21"/>
      <c r="TEU298" s="21"/>
      <c r="TEV298" s="21"/>
      <c r="TEW298" s="21"/>
      <c r="TEX298" s="21"/>
      <c r="TEY298" s="21"/>
      <c r="TEZ298" s="21"/>
      <c r="TFA298" s="21"/>
      <c r="TFB298" s="21"/>
      <c r="TFC298" s="21"/>
      <c r="TFD298" s="21"/>
      <c r="TFE298" s="21"/>
      <c r="TFF298" s="21"/>
      <c r="TFG298" s="21"/>
      <c r="TFH298" s="21"/>
      <c r="TFI298" s="21"/>
      <c r="TFJ298" s="21"/>
      <c r="TFK298" s="21"/>
      <c r="TFL298" s="21"/>
      <c r="TFM298" s="21"/>
      <c r="TFN298" s="21"/>
      <c r="TFO298" s="21"/>
      <c r="TFP298" s="21"/>
      <c r="TFQ298" s="21"/>
      <c r="TFR298" s="21"/>
      <c r="TFS298" s="21"/>
      <c r="TFT298" s="21"/>
      <c r="TFU298" s="21"/>
      <c r="TFV298" s="21"/>
      <c r="TFW298" s="21"/>
      <c r="TFX298" s="21"/>
      <c r="TFY298" s="21"/>
      <c r="TFZ298" s="21"/>
      <c r="TGA298" s="21"/>
      <c r="TGB298" s="21"/>
      <c r="TGC298" s="21"/>
      <c r="TGD298" s="21"/>
      <c r="TGE298" s="21"/>
      <c r="TGF298" s="21"/>
      <c r="TGG298" s="21"/>
      <c r="TGH298" s="21"/>
      <c r="TGI298" s="21"/>
      <c r="TGJ298" s="21"/>
      <c r="TGK298" s="21"/>
      <c r="TGL298" s="21"/>
      <c r="TGM298" s="21"/>
      <c r="TGN298" s="21"/>
      <c r="TGO298" s="21"/>
      <c r="TGP298" s="21"/>
      <c r="TGQ298" s="21"/>
      <c r="TGR298" s="21"/>
      <c r="TGS298" s="21"/>
      <c r="TGT298" s="21"/>
      <c r="TGU298" s="21"/>
      <c r="TGV298" s="21"/>
      <c r="TGW298" s="21"/>
      <c r="TGX298" s="21"/>
      <c r="TGY298" s="21"/>
      <c r="TGZ298" s="21"/>
      <c r="THA298" s="21"/>
      <c r="THB298" s="21"/>
      <c r="THC298" s="21"/>
      <c r="THD298" s="21"/>
      <c r="THE298" s="21"/>
      <c r="THF298" s="21"/>
      <c r="THG298" s="21"/>
      <c r="THH298" s="21"/>
      <c r="THI298" s="21"/>
      <c r="THJ298" s="21"/>
      <c r="THK298" s="21"/>
      <c r="THL298" s="21"/>
      <c r="THM298" s="21"/>
      <c r="THN298" s="21"/>
      <c r="THO298" s="21"/>
      <c r="THP298" s="21"/>
      <c r="THQ298" s="21"/>
      <c r="THR298" s="21"/>
      <c r="THS298" s="21"/>
      <c r="THT298" s="21"/>
      <c r="THU298" s="21"/>
      <c r="THV298" s="21"/>
      <c r="THW298" s="21"/>
      <c r="THX298" s="21"/>
      <c r="THY298" s="21"/>
      <c r="THZ298" s="21"/>
      <c r="TIA298" s="21"/>
      <c r="TIB298" s="21"/>
      <c r="TIC298" s="21"/>
      <c r="TID298" s="21"/>
      <c r="TIE298" s="21"/>
      <c r="TIF298" s="21"/>
      <c r="TIG298" s="21"/>
      <c r="TIH298" s="21"/>
      <c r="TII298" s="21"/>
      <c r="TIJ298" s="21"/>
      <c r="TIK298" s="21"/>
      <c r="TIL298" s="21"/>
      <c r="TIM298" s="21"/>
      <c r="TIN298" s="21"/>
      <c r="TIO298" s="21"/>
      <c r="TIP298" s="21"/>
      <c r="TIQ298" s="21"/>
      <c r="TIR298" s="21"/>
      <c r="TIS298" s="21"/>
      <c r="TIT298" s="21"/>
      <c r="TIU298" s="21"/>
      <c r="TIV298" s="21"/>
      <c r="TIW298" s="21"/>
      <c r="TIX298" s="21"/>
      <c r="TIY298" s="21"/>
      <c r="TIZ298" s="21"/>
      <c r="TJA298" s="21"/>
      <c r="TJB298" s="21"/>
      <c r="TJC298" s="21"/>
      <c r="TJD298" s="21"/>
      <c r="TJE298" s="21"/>
      <c r="TJF298" s="21"/>
      <c r="TJG298" s="21"/>
      <c r="TJH298" s="21"/>
      <c r="TJI298" s="21"/>
      <c r="TJJ298" s="21"/>
      <c r="TJK298" s="21"/>
      <c r="TJL298" s="21"/>
      <c r="TJM298" s="21"/>
      <c r="TJN298" s="21"/>
      <c r="TJO298" s="21"/>
      <c r="TJP298" s="21"/>
      <c r="TJQ298" s="21"/>
      <c r="TJR298" s="21"/>
      <c r="TJS298" s="21"/>
      <c r="TJT298" s="21"/>
      <c r="TJU298" s="21"/>
      <c r="TJV298" s="21"/>
      <c r="TJW298" s="21"/>
      <c r="TJX298" s="21"/>
      <c r="TJY298" s="21"/>
      <c r="TJZ298" s="21"/>
      <c r="TKA298" s="21"/>
      <c r="TKB298" s="21"/>
      <c r="TKC298" s="21"/>
      <c r="TKD298" s="21"/>
      <c r="TKE298" s="21"/>
      <c r="TKF298" s="21"/>
      <c r="TKG298" s="21"/>
      <c r="TKH298" s="21"/>
      <c r="TKI298" s="21"/>
      <c r="TKJ298" s="21"/>
      <c r="TKK298" s="21"/>
      <c r="TKL298" s="21"/>
      <c r="TKM298" s="21"/>
      <c r="TKN298" s="21"/>
      <c r="TKO298" s="21"/>
      <c r="TKP298" s="21"/>
      <c r="TKQ298" s="21"/>
      <c r="TKR298" s="21"/>
      <c r="TKS298" s="21"/>
      <c r="TKT298" s="21"/>
      <c r="TKU298" s="21"/>
      <c r="TKV298" s="21"/>
      <c r="TKW298" s="21"/>
      <c r="TKX298" s="21"/>
      <c r="TKY298" s="21"/>
      <c r="TKZ298" s="21"/>
      <c r="TLA298" s="21"/>
      <c r="TLB298" s="21"/>
      <c r="TLC298" s="21"/>
      <c r="TLD298" s="21"/>
      <c r="TLE298" s="21"/>
      <c r="TLF298" s="21"/>
      <c r="TLG298" s="21"/>
      <c r="TLH298" s="21"/>
      <c r="TLI298" s="21"/>
      <c r="TLJ298" s="21"/>
      <c r="TLK298" s="21"/>
      <c r="TLL298" s="21"/>
      <c r="TLM298" s="21"/>
      <c r="TLN298" s="21"/>
      <c r="TLO298" s="21"/>
      <c r="TLP298" s="21"/>
      <c r="TLQ298" s="21"/>
      <c r="TLR298" s="21"/>
      <c r="TLS298" s="21"/>
      <c r="TLT298" s="21"/>
      <c r="TLU298" s="21"/>
      <c r="TLV298" s="21"/>
      <c r="TLW298" s="21"/>
      <c r="TLX298" s="21"/>
      <c r="TLY298" s="21"/>
      <c r="TLZ298" s="21"/>
      <c r="TMA298" s="21"/>
      <c r="TMB298" s="21"/>
      <c r="TMC298" s="21"/>
      <c r="TMD298" s="21"/>
      <c r="TME298" s="21"/>
      <c r="TMF298" s="21"/>
      <c r="TMG298" s="21"/>
      <c r="TMH298" s="21"/>
      <c r="TMI298" s="21"/>
      <c r="TMJ298" s="21"/>
      <c r="TMK298" s="21"/>
      <c r="TML298" s="21"/>
      <c r="TMM298" s="21"/>
      <c r="TMN298" s="21"/>
      <c r="TMO298" s="21"/>
      <c r="TMP298" s="21"/>
      <c r="TMQ298" s="21"/>
      <c r="TMR298" s="21"/>
      <c r="TMS298" s="21"/>
      <c r="TMT298" s="21"/>
      <c r="TMU298" s="21"/>
      <c r="TMV298" s="21"/>
      <c r="TMW298" s="21"/>
      <c r="TMX298" s="21"/>
      <c r="TMY298" s="21"/>
      <c r="TMZ298" s="21"/>
      <c r="TNA298" s="21"/>
      <c r="TNB298" s="21"/>
      <c r="TNC298" s="21"/>
      <c r="TND298" s="21"/>
      <c r="TNE298" s="21"/>
      <c r="TNF298" s="21"/>
      <c r="TNG298" s="21"/>
      <c r="TNH298" s="21"/>
      <c r="TNI298" s="21"/>
      <c r="TNJ298" s="21"/>
      <c r="TNK298" s="21"/>
      <c r="TNL298" s="21"/>
      <c r="TNM298" s="21"/>
      <c r="TNN298" s="21"/>
      <c r="TNO298" s="21"/>
      <c r="TNP298" s="21"/>
      <c r="TNQ298" s="21"/>
      <c r="TNR298" s="21"/>
      <c r="TNS298" s="21"/>
      <c r="TNT298" s="21"/>
      <c r="TNU298" s="21"/>
      <c r="TNV298" s="21"/>
      <c r="TNW298" s="21"/>
      <c r="TNX298" s="21"/>
      <c r="TNY298" s="21"/>
      <c r="TNZ298" s="21"/>
      <c r="TOA298" s="21"/>
      <c r="TOB298" s="21"/>
      <c r="TOC298" s="21"/>
      <c r="TOD298" s="21"/>
      <c r="TOE298" s="21"/>
      <c r="TOF298" s="21"/>
      <c r="TOG298" s="21"/>
      <c r="TOH298" s="21"/>
      <c r="TOI298" s="21"/>
      <c r="TOJ298" s="21"/>
      <c r="TOK298" s="21"/>
      <c r="TOL298" s="21"/>
      <c r="TOM298" s="21"/>
      <c r="TON298" s="21"/>
      <c r="TOO298" s="21"/>
      <c r="TOP298" s="21"/>
      <c r="TOQ298" s="21"/>
      <c r="TOR298" s="21"/>
      <c r="TOS298" s="21"/>
      <c r="TOT298" s="21"/>
      <c r="TOU298" s="21"/>
      <c r="TOV298" s="21"/>
      <c r="TOW298" s="21"/>
      <c r="TOX298" s="21"/>
      <c r="TOY298" s="21"/>
      <c r="TOZ298" s="21"/>
      <c r="TPA298" s="21"/>
      <c r="TPB298" s="21"/>
      <c r="TPC298" s="21"/>
      <c r="TPD298" s="21"/>
      <c r="TPE298" s="21"/>
      <c r="TPF298" s="21"/>
      <c r="TPG298" s="21"/>
      <c r="TPH298" s="21"/>
      <c r="TPI298" s="21"/>
      <c r="TPJ298" s="21"/>
      <c r="TPK298" s="21"/>
      <c r="TPL298" s="21"/>
      <c r="TPM298" s="21"/>
      <c r="TPN298" s="21"/>
      <c r="TPO298" s="21"/>
      <c r="TPP298" s="21"/>
      <c r="TPQ298" s="21"/>
      <c r="TPR298" s="21"/>
      <c r="TPS298" s="21"/>
      <c r="TPT298" s="21"/>
      <c r="TPU298" s="21"/>
      <c r="TPV298" s="21"/>
      <c r="TPW298" s="21"/>
      <c r="TPX298" s="21"/>
      <c r="TPY298" s="21"/>
      <c r="TPZ298" s="21"/>
      <c r="TQA298" s="21"/>
      <c r="TQB298" s="21"/>
      <c r="TQC298" s="21"/>
      <c r="TQD298" s="21"/>
      <c r="TQE298" s="21"/>
      <c r="TQF298" s="21"/>
      <c r="TQG298" s="21"/>
      <c r="TQH298" s="21"/>
      <c r="TQI298" s="21"/>
      <c r="TQJ298" s="21"/>
      <c r="TQK298" s="21"/>
      <c r="TQL298" s="21"/>
      <c r="TQM298" s="21"/>
      <c r="TQN298" s="21"/>
      <c r="TQO298" s="21"/>
      <c r="TQP298" s="21"/>
      <c r="TQQ298" s="21"/>
      <c r="TQR298" s="21"/>
      <c r="TQS298" s="21"/>
      <c r="TQT298" s="21"/>
      <c r="TQU298" s="21"/>
      <c r="TQV298" s="21"/>
      <c r="TQW298" s="21"/>
      <c r="TQX298" s="21"/>
      <c r="TQY298" s="21"/>
      <c r="TQZ298" s="21"/>
      <c r="TRA298" s="21"/>
      <c r="TRB298" s="21"/>
      <c r="TRC298" s="21"/>
      <c r="TRD298" s="21"/>
      <c r="TRE298" s="21"/>
      <c r="TRF298" s="21"/>
      <c r="TRG298" s="21"/>
      <c r="TRH298" s="21"/>
      <c r="TRI298" s="21"/>
      <c r="TRJ298" s="21"/>
      <c r="TRK298" s="21"/>
      <c r="TRL298" s="21"/>
      <c r="TRM298" s="21"/>
      <c r="TRN298" s="21"/>
      <c r="TRO298" s="21"/>
      <c r="TRP298" s="21"/>
      <c r="TRQ298" s="21"/>
      <c r="TRR298" s="21"/>
      <c r="TRS298" s="21"/>
      <c r="TRT298" s="21"/>
      <c r="TRU298" s="21"/>
      <c r="TRV298" s="21"/>
      <c r="TRW298" s="21"/>
      <c r="TRX298" s="21"/>
      <c r="TRY298" s="21"/>
      <c r="TRZ298" s="21"/>
      <c r="TSA298" s="21"/>
      <c r="TSB298" s="21"/>
      <c r="TSC298" s="21"/>
      <c r="TSD298" s="21"/>
      <c r="TSE298" s="21"/>
      <c r="TSF298" s="21"/>
      <c r="TSG298" s="21"/>
      <c r="TSH298" s="21"/>
      <c r="TSI298" s="21"/>
      <c r="TSJ298" s="21"/>
      <c r="TSK298" s="21"/>
      <c r="TSL298" s="21"/>
      <c r="TSM298" s="21"/>
      <c r="TSN298" s="21"/>
      <c r="TSO298" s="21"/>
      <c r="TSP298" s="21"/>
      <c r="TSQ298" s="21"/>
      <c r="TSR298" s="21"/>
      <c r="TSS298" s="21"/>
      <c r="TST298" s="21"/>
      <c r="TSU298" s="21"/>
      <c r="TSV298" s="21"/>
      <c r="TSW298" s="21"/>
      <c r="TSX298" s="21"/>
      <c r="TSY298" s="21"/>
      <c r="TSZ298" s="21"/>
      <c r="TTA298" s="21"/>
      <c r="TTB298" s="21"/>
      <c r="TTC298" s="21"/>
      <c r="TTD298" s="21"/>
      <c r="TTE298" s="21"/>
      <c r="TTF298" s="21"/>
      <c r="TTG298" s="21"/>
      <c r="TTH298" s="21"/>
      <c r="TTI298" s="21"/>
      <c r="TTJ298" s="21"/>
      <c r="TTK298" s="21"/>
      <c r="TTL298" s="21"/>
      <c r="TTM298" s="21"/>
      <c r="TTN298" s="21"/>
      <c r="TTO298" s="21"/>
      <c r="TTP298" s="21"/>
      <c r="TTQ298" s="21"/>
      <c r="TTR298" s="21"/>
      <c r="TTS298" s="21"/>
      <c r="TTT298" s="21"/>
      <c r="TTU298" s="21"/>
      <c r="TTV298" s="21"/>
      <c r="TTW298" s="21"/>
      <c r="TTX298" s="21"/>
      <c r="TTY298" s="21"/>
      <c r="TTZ298" s="21"/>
      <c r="TUA298" s="21"/>
      <c r="TUB298" s="21"/>
      <c r="TUC298" s="21"/>
      <c r="TUD298" s="21"/>
      <c r="TUE298" s="21"/>
      <c r="TUF298" s="21"/>
      <c r="TUG298" s="21"/>
      <c r="TUH298" s="21"/>
      <c r="TUI298" s="21"/>
      <c r="TUJ298" s="21"/>
      <c r="TUK298" s="21"/>
      <c r="TUL298" s="21"/>
      <c r="TUM298" s="21"/>
      <c r="TUN298" s="21"/>
      <c r="TUO298" s="21"/>
      <c r="TUP298" s="21"/>
      <c r="TUQ298" s="21"/>
      <c r="TUR298" s="21"/>
      <c r="TUS298" s="21"/>
      <c r="TUT298" s="21"/>
      <c r="TUU298" s="21"/>
      <c r="TUV298" s="21"/>
      <c r="TUW298" s="21"/>
      <c r="TUX298" s="21"/>
      <c r="TUY298" s="21"/>
      <c r="TUZ298" s="21"/>
      <c r="TVA298" s="21"/>
      <c r="TVB298" s="21"/>
      <c r="TVC298" s="21"/>
      <c r="TVD298" s="21"/>
      <c r="TVE298" s="21"/>
      <c r="TVF298" s="21"/>
      <c r="TVG298" s="21"/>
      <c r="TVH298" s="21"/>
      <c r="TVI298" s="21"/>
      <c r="TVJ298" s="21"/>
      <c r="TVK298" s="21"/>
      <c r="TVL298" s="21"/>
      <c r="TVM298" s="21"/>
      <c r="TVN298" s="21"/>
      <c r="TVO298" s="21"/>
      <c r="TVP298" s="21"/>
      <c r="TVQ298" s="21"/>
      <c r="TVR298" s="21"/>
      <c r="TVS298" s="21"/>
      <c r="TVT298" s="21"/>
      <c r="TVU298" s="21"/>
      <c r="TVV298" s="21"/>
      <c r="TVW298" s="21"/>
      <c r="TVX298" s="21"/>
      <c r="TVY298" s="21"/>
      <c r="TVZ298" s="21"/>
      <c r="TWA298" s="21"/>
      <c r="TWB298" s="21"/>
      <c r="TWC298" s="21"/>
      <c r="TWD298" s="21"/>
      <c r="TWE298" s="21"/>
      <c r="TWF298" s="21"/>
      <c r="TWG298" s="21"/>
      <c r="TWH298" s="21"/>
      <c r="TWI298" s="21"/>
      <c r="TWJ298" s="21"/>
      <c r="TWK298" s="21"/>
      <c r="TWL298" s="21"/>
      <c r="TWM298" s="21"/>
      <c r="TWN298" s="21"/>
      <c r="TWO298" s="21"/>
      <c r="TWP298" s="21"/>
      <c r="TWQ298" s="21"/>
      <c r="TWR298" s="21"/>
      <c r="TWS298" s="21"/>
      <c r="TWT298" s="21"/>
      <c r="TWU298" s="21"/>
      <c r="TWV298" s="21"/>
      <c r="TWW298" s="21"/>
      <c r="TWX298" s="21"/>
      <c r="TWY298" s="21"/>
      <c r="TWZ298" s="21"/>
      <c r="TXA298" s="21"/>
      <c r="TXB298" s="21"/>
      <c r="TXC298" s="21"/>
      <c r="TXD298" s="21"/>
      <c r="TXE298" s="21"/>
      <c r="TXF298" s="21"/>
      <c r="TXG298" s="21"/>
      <c r="TXH298" s="21"/>
      <c r="TXI298" s="21"/>
      <c r="TXJ298" s="21"/>
      <c r="TXK298" s="21"/>
      <c r="TXL298" s="21"/>
      <c r="TXM298" s="21"/>
      <c r="TXN298" s="21"/>
      <c r="TXO298" s="21"/>
      <c r="TXP298" s="21"/>
      <c r="TXQ298" s="21"/>
      <c r="TXR298" s="21"/>
      <c r="TXS298" s="21"/>
      <c r="TXT298" s="21"/>
      <c r="TXU298" s="21"/>
      <c r="TXV298" s="21"/>
      <c r="TXW298" s="21"/>
      <c r="TXX298" s="21"/>
      <c r="TXY298" s="21"/>
      <c r="TXZ298" s="21"/>
      <c r="TYA298" s="21"/>
      <c r="TYB298" s="21"/>
      <c r="TYC298" s="21"/>
      <c r="TYD298" s="21"/>
      <c r="TYE298" s="21"/>
      <c r="TYF298" s="21"/>
      <c r="TYG298" s="21"/>
      <c r="TYH298" s="21"/>
      <c r="TYI298" s="21"/>
      <c r="TYJ298" s="21"/>
      <c r="TYK298" s="21"/>
      <c r="TYL298" s="21"/>
      <c r="TYM298" s="21"/>
      <c r="TYN298" s="21"/>
      <c r="TYO298" s="21"/>
      <c r="TYP298" s="21"/>
      <c r="TYQ298" s="21"/>
      <c r="TYR298" s="21"/>
      <c r="TYS298" s="21"/>
      <c r="TYT298" s="21"/>
      <c r="TYU298" s="21"/>
      <c r="TYV298" s="21"/>
      <c r="TYW298" s="21"/>
      <c r="TYX298" s="21"/>
      <c r="TYY298" s="21"/>
      <c r="TYZ298" s="21"/>
      <c r="TZA298" s="21"/>
      <c r="TZB298" s="21"/>
      <c r="TZC298" s="21"/>
      <c r="TZD298" s="21"/>
      <c r="TZE298" s="21"/>
      <c r="TZF298" s="21"/>
      <c r="TZG298" s="21"/>
      <c r="TZH298" s="21"/>
      <c r="TZI298" s="21"/>
      <c r="TZJ298" s="21"/>
      <c r="TZK298" s="21"/>
      <c r="TZL298" s="21"/>
      <c r="TZM298" s="21"/>
      <c r="TZN298" s="21"/>
      <c r="TZO298" s="21"/>
      <c r="TZP298" s="21"/>
      <c r="TZQ298" s="21"/>
      <c r="TZR298" s="21"/>
      <c r="TZS298" s="21"/>
      <c r="TZT298" s="21"/>
      <c r="TZU298" s="21"/>
      <c r="TZV298" s="21"/>
      <c r="TZW298" s="21"/>
      <c r="TZX298" s="21"/>
      <c r="TZY298" s="21"/>
      <c r="TZZ298" s="21"/>
      <c r="UAA298" s="21"/>
      <c r="UAB298" s="21"/>
      <c r="UAC298" s="21"/>
      <c r="UAD298" s="21"/>
      <c r="UAE298" s="21"/>
      <c r="UAF298" s="21"/>
      <c r="UAG298" s="21"/>
      <c r="UAH298" s="21"/>
      <c r="UAI298" s="21"/>
      <c r="UAJ298" s="21"/>
      <c r="UAK298" s="21"/>
      <c r="UAL298" s="21"/>
      <c r="UAM298" s="21"/>
      <c r="UAN298" s="21"/>
      <c r="UAO298" s="21"/>
      <c r="UAP298" s="21"/>
      <c r="UAQ298" s="21"/>
      <c r="UAR298" s="21"/>
      <c r="UAS298" s="21"/>
      <c r="UAT298" s="21"/>
      <c r="UAU298" s="21"/>
      <c r="UAV298" s="21"/>
      <c r="UAW298" s="21"/>
      <c r="UAX298" s="21"/>
      <c r="UAY298" s="21"/>
      <c r="UAZ298" s="21"/>
      <c r="UBA298" s="21"/>
      <c r="UBB298" s="21"/>
      <c r="UBC298" s="21"/>
      <c r="UBD298" s="21"/>
      <c r="UBE298" s="21"/>
      <c r="UBF298" s="21"/>
      <c r="UBG298" s="21"/>
      <c r="UBH298" s="21"/>
      <c r="UBI298" s="21"/>
      <c r="UBJ298" s="21"/>
      <c r="UBK298" s="21"/>
      <c r="UBL298" s="21"/>
      <c r="UBM298" s="21"/>
      <c r="UBN298" s="21"/>
      <c r="UBO298" s="21"/>
      <c r="UBP298" s="21"/>
      <c r="UBQ298" s="21"/>
      <c r="UBR298" s="21"/>
      <c r="UBS298" s="21"/>
      <c r="UBT298" s="21"/>
      <c r="UBU298" s="21"/>
      <c r="UBV298" s="21"/>
      <c r="UBW298" s="21"/>
      <c r="UBX298" s="21"/>
      <c r="UBY298" s="21"/>
      <c r="UBZ298" s="21"/>
      <c r="UCA298" s="21"/>
      <c r="UCB298" s="21"/>
      <c r="UCC298" s="21"/>
      <c r="UCD298" s="21"/>
      <c r="UCE298" s="21"/>
      <c r="UCF298" s="21"/>
      <c r="UCG298" s="21"/>
      <c r="UCH298" s="21"/>
      <c r="UCI298" s="21"/>
      <c r="UCJ298" s="21"/>
      <c r="UCK298" s="21"/>
      <c r="UCL298" s="21"/>
      <c r="UCM298" s="21"/>
      <c r="UCN298" s="21"/>
      <c r="UCO298" s="21"/>
      <c r="UCP298" s="21"/>
      <c r="UCQ298" s="21"/>
      <c r="UCR298" s="21"/>
      <c r="UCS298" s="21"/>
      <c r="UCT298" s="21"/>
      <c r="UCU298" s="21"/>
      <c r="UCV298" s="21"/>
      <c r="UCW298" s="21"/>
      <c r="UCX298" s="21"/>
      <c r="UCY298" s="21"/>
      <c r="UCZ298" s="21"/>
      <c r="UDA298" s="21"/>
      <c r="UDB298" s="21"/>
      <c r="UDC298" s="21"/>
      <c r="UDD298" s="21"/>
      <c r="UDE298" s="21"/>
      <c r="UDF298" s="21"/>
      <c r="UDG298" s="21"/>
      <c r="UDH298" s="21"/>
      <c r="UDI298" s="21"/>
      <c r="UDJ298" s="21"/>
      <c r="UDK298" s="21"/>
      <c r="UDL298" s="21"/>
      <c r="UDM298" s="21"/>
      <c r="UDN298" s="21"/>
      <c r="UDO298" s="21"/>
      <c r="UDP298" s="21"/>
      <c r="UDQ298" s="21"/>
      <c r="UDR298" s="21"/>
      <c r="UDS298" s="21"/>
      <c r="UDT298" s="21"/>
      <c r="UDU298" s="21"/>
      <c r="UDV298" s="21"/>
      <c r="UDW298" s="21"/>
      <c r="UDX298" s="21"/>
      <c r="UDY298" s="21"/>
      <c r="UDZ298" s="21"/>
      <c r="UEA298" s="21"/>
      <c r="UEB298" s="21"/>
      <c r="UEC298" s="21"/>
      <c r="UED298" s="21"/>
      <c r="UEE298" s="21"/>
      <c r="UEF298" s="21"/>
      <c r="UEG298" s="21"/>
      <c r="UEH298" s="21"/>
      <c r="UEI298" s="21"/>
      <c r="UEJ298" s="21"/>
      <c r="UEK298" s="21"/>
      <c r="UEL298" s="21"/>
      <c r="UEM298" s="21"/>
      <c r="UEN298" s="21"/>
      <c r="UEO298" s="21"/>
      <c r="UEP298" s="21"/>
      <c r="UEQ298" s="21"/>
      <c r="UER298" s="21"/>
      <c r="UES298" s="21"/>
      <c r="UET298" s="21"/>
      <c r="UEU298" s="21"/>
      <c r="UEV298" s="21"/>
      <c r="UEW298" s="21"/>
      <c r="UEX298" s="21"/>
      <c r="UEY298" s="21"/>
      <c r="UEZ298" s="21"/>
      <c r="UFA298" s="21"/>
      <c r="UFB298" s="21"/>
      <c r="UFC298" s="21"/>
      <c r="UFD298" s="21"/>
      <c r="UFE298" s="21"/>
      <c r="UFF298" s="21"/>
      <c r="UFG298" s="21"/>
      <c r="UFH298" s="21"/>
      <c r="UFI298" s="21"/>
      <c r="UFJ298" s="21"/>
      <c r="UFK298" s="21"/>
      <c r="UFL298" s="21"/>
      <c r="UFM298" s="21"/>
      <c r="UFN298" s="21"/>
      <c r="UFO298" s="21"/>
      <c r="UFP298" s="21"/>
      <c r="UFQ298" s="21"/>
      <c r="UFR298" s="21"/>
      <c r="UFS298" s="21"/>
      <c r="UFT298" s="21"/>
      <c r="UFU298" s="21"/>
      <c r="UFV298" s="21"/>
      <c r="UFW298" s="21"/>
      <c r="UFX298" s="21"/>
      <c r="UFY298" s="21"/>
      <c r="UFZ298" s="21"/>
      <c r="UGA298" s="21"/>
      <c r="UGB298" s="21"/>
      <c r="UGC298" s="21"/>
      <c r="UGD298" s="21"/>
      <c r="UGE298" s="21"/>
      <c r="UGF298" s="21"/>
      <c r="UGG298" s="21"/>
      <c r="UGH298" s="21"/>
      <c r="UGI298" s="21"/>
      <c r="UGJ298" s="21"/>
      <c r="UGK298" s="21"/>
      <c r="UGL298" s="21"/>
      <c r="UGM298" s="21"/>
      <c r="UGN298" s="21"/>
      <c r="UGO298" s="21"/>
      <c r="UGP298" s="21"/>
      <c r="UGQ298" s="21"/>
      <c r="UGR298" s="21"/>
      <c r="UGS298" s="21"/>
      <c r="UGT298" s="21"/>
      <c r="UGU298" s="21"/>
      <c r="UGV298" s="21"/>
      <c r="UGW298" s="21"/>
      <c r="UGX298" s="21"/>
      <c r="UGY298" s="21"/>
      <c r="UGZ298" s="21"/>
      <c r="UHA298" s="21"/>
      <c r="UHB298" s="21"/>
      <c r="UHC298" s="21"/>
      <c r="UHD298" s="21"/>
      <c r="UHE298" s="21"/>
      <c r="UHF298" s="21"/>
      <c r="UHG298" s="21"/>
      <c r="UHH298" s="21"/>
      <c r="UHI298" s="21"/>
      <c r="UHJ298" s="21"/>
      <c r="UHK298" s="21"/>
      <c r="UHL298" s="21"/>
      <c r="UHM298" s="21"/>
      <c r="UHN298" s="21"/>
      <c r="UHO298" s="21"/>
      <c r="UHP298" s="21"/>
      <c r="UHQ298" s="21"/>
      <c r="UHR298" s="21"/>
      <c r="UHS298" s="21"/>
      <c r="UHT298" s="21"/>
      <c r="UHU298" s="21"/>
      <c r="UHV298" s="21"/>
      <c r="UHW298" s="21"/>
      <c r="UHX298" s="21"/>
      <c r="UHY298" s="21"/>
      <c r="UHZ298" s="21"/>
      <c r="UIA298" s="21"/>
      <c r="UIB298" s="21"/>
      <c r="UIC298" s="21"/>
      <c r="UID298" s="21"/>
      <c r="UIE298" s="21"/>
      <c r="UIF298" s="21"/>
      <c r="UIG298" s="21"/>
      <c r="UIH298" s="21"/>
      <c r="UII298" s="21"/>
      <c r="UIJ298" s="21"/>
      <c r="UIK298" s="21"/>
      <c r="UIL298" s="21"/>
      <c r="UIM298" s="21"/>
      <c r="UIN298" s="21"/>
      <c r="UIO298" s="21"/>
      <c r="UIP298" s="21"/>
      <c r="UIQ298" s="21"/>
      <c r="UIR298" s="21"/>
      <c r="UIS298" s="21"/>
      <c r="UIT298" s="21"/>
      <c r="UIU298" s="21"/>
      <c r="UIV298" s="21"/>
      <c r="UIW298" s="21"/>
      <c r="UIX298" s="21"/>
      <c r="UIY298" s="21"/>
      <c r="UIZ298" s="21"/>
      <c r="UJA298" s="21"/>
      <c r="UJB298" s="21"/>
      <c r="UJC298" s="21"/>
      <c r="UJD298" s="21"/>
      <c r="UJE298" s="21"/>
      <c r="UJF298" s="21"/>
      <c r="UJG298" s="21"/>
      <c r="UJH298" s="21"/>
      <c r="UJI298" s="21"/>
      <c r="UJJ298" s="21"/>
      <c r="UJK298" s="21"/>
      <c r="UJL298" s="21"/>
      <c r="UJM298" s="21"/>
      <c r="UJN298" s="21"/>
      <c r="UJO298" s="21"/>
      <c r="UJP298" s="21"/>
      <c r="UJQ298" s="21"/>
      <c r="UJR298" s="21"/>
      <c r="UJS298" s="21"/>
      <c r="UJT298" s="21"/>
      <c r="UJU298" s="21"/>
      <c r="UJV298" s="21"/>
      <c r="UJW298" s="21"/>
      <c r="UJX298" s="21"/>
      <c r="UJY298" s="21"/>
      <c r="UJZ298" s="21"/>
      <c r="UKA298" s="21"/>
      <c r="UKB298" s="21"/>
      <c r="UKC298" s="21"/>
      <c r="UKD298" s="21"/>
      <c r="UKE298" s="21"/>
      <c r="UKF298" s="21"/>
      <c r="UKG298" s="21"/>
      <c r="UKH298" s="21"/>
      <c r="UKI298" s="21"/>
      <c r="UKJ298" s="21"/>
      <c r="UKK298" s="21"/>
      <c r="UKL298" s="21"/>
      <c r="UKM298" s="21"/>
      <c r="UKN298" s="21"/>
      <c r="UKO298" s="21"/>
      <c r="UKP298" s="21"/>
      <c r="UKQ298" s="21"/>
      <c r="UKR298" s="21"/>
      <c r="UKS298" s="21"/>
      <c r="UKT298" s="21"/>
      <c r="UKU298" s="21"/>
      <c r="UKV298" s="21"/>
      <c r="UKW298" s="21"/>
      <c r="UKX298" s="21"/>
      <c r="UKY298" s="21"/>
      <c r="UKZ298" s="21"/>
      <c r="ULA298" s="21"/>
      <c r="ULB298" s="21"/>
      <c r="ULC298" s="21"/>
      <c r="ULD298" s="21"/>
      <c r="ULE298" s="21"/>
      <c r="ULF298" s="21"/>
      <c r="ULG298" s="21"/>
      <c r="ULH298" s="21"/>
      <c r="ULI298" s="21"/>
      <c r="ULJ298" s="21"/>
      <c r="ULK298" s="21"/>
      <c r="ULL298" s="21"/>
      <c r="ULM298" s="21"/>
      <c r="ULN298" s="21"/>
      <c r="ULO298" s="21"/>
      <c r="ULP298" s="21"/>
      <c r="ULQ298" s="21"/>
      <c r="ULR298" s="21"/>
      <c r="ULS298" s="21"/>
      <c r="ULT298" s="21"/>
      <c r="ULU298" s="21"/>
      <c r="ULV298" s="21"/>
      <c r="ULW298" s="21"/>
      <c r="ULX298" s="21"/>
      <c r="ULY298" s="21"/>
      <c r="ULZ298" s="21"/>
      <c r="UMA298" s="21"/>
      <c r="UMB298" s="21"/>
      <c r="UMC298" s="21"/>
      <c r="UMD298" s="21"/>
      <c r="UME298" s="21"/>
      <c r="UMF298" s="21"/>
      <c r="UMG298" s="21"/>
      <c r="UMH298" s="21"/>
      <c r="UMI298" s="21"/>
      <c r="UMJ298" s="21"/>
      <c r="UMK298" s="21"/>
      <c r="UML298" s="21"/>
      <c r="UMM298" s="21"/>
      <c r="UMN298" s="21"/>
      <c r="UMO298" s="21"/>
      <c r="UMP298" s="21"/>
      <c r="UMQ298" s="21"/>
      <c r="UMR298" s="21"/>
      <c r="UMS298" s="21"/>
      <c r="UMT298" s="21"/>
      <c r="UMU298" s="21"/>
      <c r="UMV298" s="21"/>
      <c r="UMW298" s="21"/>
      <c r="UMX298" s="21"/>
      <c r="UMY298" s="21"/>
      <c r="UMZ298" s="21"/>
      <c r="UNA298" s="21"/>
      <c r="UNB298" s="21"/>
      <c r="UNC298" s="21"/>
      <c r="UND298" s="21"/>
      <c r="UNE298" s="21"/>
      <c r="UNF298" s="21"/>
      <c r="UNG298" s="21"/>
      <c r="UNH298" s="21"/>
      <c r="UNI298" s="21"/>
      <c r="UNJ298" s="21"/>
      <c r="UNK298" s="21"/>
      <c r="UNL298" s="21"/>
      <c r="UNM298" s="21"/>
      <c r="UNN298" s="21"/>
      <c r="UNO298" s="21"/>
      <c r="UNP298" s="21"/>
      <c r="UNQ298" s="21"/>
      <c r="UNR298" s="21"/>
      <c r="UNS298" s="21"/>
      <c r="UNT298" s="21"/>
      <c r="UNU298" s="21"/>
      <c r="UNV298" s="21"/>
      <c r="UNW298" s="21"/>
      <c r="UNX298" s="21"/>
      <c r="UNY298" s="21"/>
      <c r="UNZ298" s="21"/>
      <c r="UOA298" s="21"/>
      <c r="UOB298" s="21"/>
      <c r="UOC298" s="21"/>
      <c r="UOD298" s="21"/>
      <c r="UOE298" s="21"/>
      <c r="UOF298" s="21"/>
      <c r="UOG298" s="21"/>
      <c r="UOH298" s="21"/>
      <c r="UOI298" s="21"/>
      <c r="UOJ298" s="21"/>
      <c r="UOK298" s="21"/>
      <c r="UOL298" s="21"/>
      <c r="UOM298" s="21"/>
      <c r="UON298" s="21"/>
      <c r="UOO298" s="21"/>
      <c r="UOP298" s="21"/>
      <c r="UOQ298" s="21"/>
      <c r="UOR298" s="21"/>
      <c r="UOS298" s="21"/>
      <c r="UOT298" s="21"/>
      <c r="UOU298" s="21"/>
      <c r="UOV298" s="21"/>
      <c r="UOW298" s="21"/>
      <c r="UOX298" s="21"/>
      <c r="UOY298" s="21"/>
      <c r="UOZ298" s="21"/>
      <c r="UPA298" s="21"/>
      <c r="UPB298" s="21"/>
      <c r="UPC298" s="21"/>
      <c r="UPD298" s="21"/>
      <c r="UPE298" s="21"/>
      <c r="UPF298" s="21"/>
      <c r="UPG298" s="21"/>
      <c r="UPH298" s="21"/>
      <c r="UPI298" s="21"/>
      <c r="UPJ298" s="21"/>
      <c r="UPK298" s="21"/>
      <c r="UPL298" s="21"/>
      <c r="UPM298" s="21"/>
      <c r="UPN298" s="21"/>
      <c r="UPO298" s="21"/>
      <c r="UPP298" s="21"/>
      <c r="UPQ298" s="21"/>
      <c r="UPR298" s="21"/>
      <c r="UPS298" s="21"/>
      <c r="UPT298" s="21"/>
      <c r="UPU298" s="21"/>
      <c r="UPV298" s="21"/>
      <c r="UPW298" s="21"/>
      <c r="UPX298" s="21"/>
      <c r="UPY298" s="21"/>
      <c r="UPZ298" s="21"/>
      <c r="UQA298" s="21"/>
      <c r="UQB298" s="21"/>
      <c r="UQC298" s="21"/>
      <c r="UQD298" s="21"/>
      <c r="UQE298" s="21"/>
      <c r="UQF298" s="21"/>
      <c r="UQG298" s="21"/>
      <c r="UQH298" s="21"/>
      <c r="UQI298" s="21"/>
      <c r="UQJ298" s="21"/>
      <c r="UQK298" s="21"/>
      <c r="UQL298" s="21"/>
      <c r="UQM298" s="21"/>
      <c r="UQN298" s="21"/>
      <c r="UQO298" s="21"/>
      <c r="UQP298" s="21"/>
      <c r="UQQ298" s="21"/>
      <c r="UQR298" s="21"/>
      <c r="UQS298" s="21"/>
      <c r="UQT298" s="21"/>
      <c r="UQU298" s="21"/>
      <c r="UQV298" s="21"/>
      <c r="UQW298" s="21"/>
      <c r="UQX298" s="21"/>
      <c r="UQY298" s="21"/>
      <c r="UQZ298" s="21"/>
      <c r="URA298" s="21"/>
      <c r="URB298" s="21"/>
      <c r="URC298" s="21"/>
      <c r="URD298" s="21"/>
      <c r="URE298" s="21"/>
      <c r="URF298" s="21"/>
      <c r="URG298" s="21"/>
      <c r="URH298" s="21"/>
      <c r="URI298" s="21"/>
      <c r="URJ298" s="21"/>
      <c r="URK298" s="21"/>
      <c r="URL298" s="21"/>
      <c r="URM298" s="21"/>
      <c r="URN298" s="21"/>
      <c r="URO298" s="21"/>
      <c r="URP298" s="21"/>
      <c r="URQ298" s="21"/>
      <c r="URR298" s="21"/>
      <c r="URS298" s="21"/>
      <c r="URT298" s="21"/>
      <c r="URU298" s="21"/>
      <c r="URV298" s="21"/>
      <c r="URW298" s="21"/>
      <c r="URX298" s="21"/>
      <c r="URY298" s="21"/>
      <c r="URZ298" s="21"/>
      <c r="USA298" s="21"/>
      <c r="USB298" s="21"/>
      <c r="USC298" s="21"/>
      <c r="USD298" s="21"/>
      <c r="USE298" s="21"/>
      <c r="USF298" s="21"/>
      <c r="USG298" s="21"/>
      <c r="USH298" s="21"/>
      <c r="USI298" s="21"/>
      <c r="USJ298" s="21"/>
      <c r="USK298" s="21"/>
      <c r="USL298" s="21"/>
      <c r="USM298" s="21"/>
      <c r="USN298" s="21"/>
      <c r="USO298" s="21"/>
      <c r="USP298" s="21"/>
      <c r="USQ298" s="21"/>
      <c r="USR298" s="21"/>
      <c r="USS298" s="21"/>
      <c r="UST298" s="21"/>
      <c r="USU298" s="21"/>
      <c r="USV298" s="21"/>
      <c r="USW298" s="21"/>
      <c r="USX298" s="21"/>
      <c r="USY298" s="21"/>
      <c r="USZ298" s="21"/>
      <c r="UTA298" s="21"/>
      <c r="UTB298" s="21"/>
      <c r="UTC298" s="21"/>
      <c r="UTD298" s="21"/>
      <c r="UTE298" s="21"/>
      <c r="UTF298" s="21"/>
      <c r="UTG298" s="21"/>
      <c r="UTH298" s="21"/>
      <c r="UTI298" s="21"/>
      <c r="UTJ298" s="21"/>
      <c r="UTK298" s="21"/>
      <c r="UTL298" s="21"/>
      <c r="UTM298" s="21"/>
      <c r="UTN298" s="21"/>
      <c r="UTO298" s="21"/>
      <c r="UTP298" s="21"/>
      <c r="UTQ298" s="21"/>
      <c r="UTR298" s="21"/>
      <c r="UTS298" s="21"/>
      <c r="UTT298" s="21"/>
      <c r="UTU298" s="21"/>
      <c r="UTV298" s="21"/>
      <c r="UTW298" s="21"/>
      <c r="UTX298" s="21"/>
      <c r="UTY298" s="21"/>
      <c r="UTZ298" s="21"/>
      <c r="UUA298" s="21"/>
      <c r="UUB298" s="21"/>
      <c r="UUC298" s="21"/>
      <c r="UUD298" s="21"/>
      <c r="UUE298" s="21"/>
      <c r="UUF298" s="21"/>
      <c r="UUG298" s="21"/>
      <c r="UUH298" s="21"/>
      <c r="UUI298" s="21"/>
      <c r="UUJ298" s="21"/>
      <c r="UUK298" s="21"/>
      <c r="UUL298" s="21"/>
      <c r="UUM298" s="21"/>
      <c r="UUN298" s="21"/>
      <c r="UUO298" s="21"/>
      <c r="UUP298" s="21"/>
      <c r="UUQ298" s="21"/>
      <c r="UUR298" s="21"/>
      <c r="UUS298" s="21"/>
      <c r="UUT298" s="21"/>
      <c r="UUU298" s="21"/>
      <c r="UUV298" s="21"/>
      <c r="UUW298" s="21"/>
      <c r="UUX298" s="21"/>
      <c r="UUY298" s="21"/>
      <c r="UUZ298" s="21"/>
      <c r="UVA298" s="21"/>
      <c r="UVB298" s="21"/>
      <c r="UVC298" s="21"/>
      <c r="UVD298" s="21"/>
      <c r="UVE298" s="21"/>
      <c r="UVF298" s="21"/>
      <c r="UVG298" s="21"/>
      <c r="UVH298" s="21"/>
      <c r="UVI298" s="21"/>
      <c r="UVJ298" s="21"/>
      <c r="UVK298" s="21"/>
      <c r="UVL298" s="21"/>
      <c r="UVM298" s="21"/>
      <c r="UVN298" s="21"/>
      <c r="UVO298" s="21"/>
      <c r="UVP298" s="21"/>
      <c r="UVQ298" s="21"/>
      <c r="UVR298" s="21"/>
      <c r="UVS298" s="21"/>
      <c r="UVT298" s="21"/>
      <c r="UVU298" s="21"/>
      <c r="UVV298" s="21"/>
      <c r="UVW298" s="21"/>
      <c r="UVX298" s="21"/>
      <c r="UVY298" s="21"/>
      <c r="UVZ298" s="21"/>
      <c r="UWA298" s="21"/>
      <c r="UWB298" s="21"/>
      <c r="UWC298" s="21"/>
      <c r="UWD298" s="21"/>
      <c r="UWE298" s="21"/>
      <c r="UWF298" s="21"/>
      <c r="UWG298" s="21"/>
      <c r="UWH298" s="21"/>
      <c r="UWI298" s="21"/>
      <c r="UWJ298" s="21"/>
      <c r="UWK298" s="21"/>
      <c r="UWL298" s="21"/>
      <c r="UWM298" s="21"/>
      <c r="UWN298" s="21"/>
      <c r="UWO298" s="21"/>
      <c r="UWP298" s="21"/>
      <c r="UWQ298" s="21"/>
      <c r="UWR298" s="21"/>
      <c r="UWS298" s="21"/>
      <c r="UWT298" s="21"/>
      <c r="UWU298" s="21"/>
      <c r="UWV298" s="21"/>
      <c r="UWW298" s="21"/>
      <c r="UWX298" s="21"/>
      <c r="UWY298" s="21"/>
      <c r="UWZ298" s="21"/>
      <c r="UXA298" s="21"/>
      <c r="UXB298" s="21"/>
      <c r="UXC298" s="21"/>
      <c r="UXD298" s="21"/>
      <c r="UXE298" s="21"/>
      <c r="UXF298" s="21"/>
      <c r="UXG298" s="21"/>
      <c r="UXH298" s="21"/>
      <c r="UXI298" s="21"/>
      <c r="UXJ298" s="21"/>
      <c r="UXK298" s="21"/>
      <c r="UXL298" s="21"/>
      <c r="UXM298" s="21"/>
      <c r="UXN298" s="21"/>
      <c r="UXO298" s="21"/>
      <c r="UXP298" s="21"/>
      <c r="UXQ298" s="21"/>
      <c r="UXR298" s="21"/>
      <c r="UXS298" s="21"/>
      <c r="UXT298" s="21"/>
      <c r="UXU298" s="21"/>
      <c r="UXV298" s="21"/>
      <c r="UXW298" s="21"/>
      <c r="UXX298" s="21"/>
      <c r="UXY298" s="21"/>
      <c r="UXZ298" s="21"/>
      <c r="UYA298" s="21"/>
      <c r="UYB298" s="21"/>
      <c r="UYC298" s="21"/>
      <c r="UYD298" s="21"/>
      <c r="UYE298" s="21"/>
      <c r="UYF298" s="21"/>
      <c r="UYG298" s="21"/>
      <c r="UYH298" s="21"/>
      <c r="UYI298" s="21"/>
      <c r="UYJ298" s="21"/>
      <c r="UYK298" s="21"/>
      <c r="UYL298" s="21"/>
      <c r="UYM298" s="21"/>
      <c r="UYN298" s="21"/>
      <c r="UYO298" s="21"/>
      <c r="UYP298" s="21"/>
      <c r="UYQ298" s="21"/>
      <c r="UYR298" s="21"/>
      <c r="UYS298" s="21"/>
      <c r="UYT298" s="21"/>
      <c r="UYU298" s="21"/>
      <c r="UYV298" s="21"/>
      <c r="UYW298" s="21"/>
      <c r="UYX298" s="21"/>
      <c r="UYY298" s="21"/>
      <c r="UYZ298" s="21"/>
      <c r="UZA298" s="21"/>
      <c r="UZB298" s="21"/>
      <c r="UZC298" s="21"/>
      <c r="UZD298" s="21"/>
      <c r="UZE298" s="21"/>
      <c r="UZF298" s="21"/>
      <c r="UZG298" s="21"/>
      <c r="UZH298" s="21"/>
      <c r="UZI298" s="21"/>
      <c r="UZJ298" s="21"/>
      <c r="UZK298" s="21"/>
      <c r="UZL298" s="21"/>
      <c r="UZM298" s="21"/>
      <c r="UZN298" s="21"/>
      <c r="UZO298" s="21"/>
      <c r="UZP298" s="21"/>
      <c r="UZQ298" s="21"/>
      <c r="UZR298" s="21"/>
      <c r="UZS298" s="21"/>
      <c r="UZT298" s="21"/>
      <c r="UZU298" s="21"/>
      <c r="UZV298" s="21"/>
      <c r="UZW298" s="21"/>
      <c r="UZX298" s="21"/>
      <c r="UZY298" s="21"/>
      <c r="UZZ298" s="21"/>
      <c r="VAA298" s="21"/>
      <c r="VAB298" s="21"/>
      <c r="VAC298" s="21"/>
      <c r="VAD298" s="21"/>
      <c r="VAE298" s="21"/>
      <c r="VAF298" s="21"/>
      <c r="VAG298" s="21"/>
      <c r="VAH298" s="21"/>
      <c r="VAI298" s="21"/>
      <c r="VAJ298" s="21"/>
      <c r="VAK298" s="21"/>
      <c r="VAL298" s="21"/>
      <c r="VAM298" s="21"/>
      <c r="VAN298" s="21"/>
      <c r="VAO298" s="21"/>
      <c r="VAP298" s="21"/>
      <c r="VAQ298" s="21"/>
      <c r="VAR298" s="21"/>
      <c r="VAS298" s="21"/>
      <c r="VAT298" s="21"/>
      <c r="VAU298" s="21"/>
      <c r="VAV298" s="21"/>
      <c r="VAW298" s="21"/>
      <c r="VAX298" s="21"/>
      <c r="VAY298" s="21"/>
      <c r="VAZ298" s="21"/>
      <c r="VBA298" s="21"/>
      <c r="VBB298" s="21"/>
      <c r="VBC298" s="21"/>
      <c r="VBD298" s="21"/>
      <c r="VBE298" s="21"/>
      <c r="VBF298" s="21"/>
      <c r="VBG298" s="21"/>
      <c r="VBH298" s="21"/>
      <c r="VBI298" s="21"/>
      <c r="VBJ298" s="21"/>
      <c r="VBK298" s="21"/>
      <c r="VBL298" s="21"/>
      <c r="VBM298" s="21"/>
      <c r="VBN298" s="21"/>
      <c r="VBO298" s="21"/>
      <c r="VBP298" s="21"/>
      <c r="VBQ298" s="21"/>
      <c r="VBR298" s="21"/>
      <c r="VBS298" s="21"/>
      <c r="VBT298" s="21"/>
      <c r="VBU298" s="21"/>
      <c r="VBV298" s="21"/>
      <c r="VBW298" s="21"/>
      <c r="VBX298" s="21"/>
      <c r="VBY298" s="21"/>
      <c r="VBZ298" s="21"/>
      <c r="VCA298" s="21"/>
      <c r="VCB298" s="21"/>
      <c r="VCC298" s="21"/>
      <c r="VCD298" s="21"/>
      <c r="VCE298" s="21"/>
      <c r="VCF298" s="21"/>
      <c r="VCG298" s="21"/>
      <c r="VCH298" s="21"/>
      <c r="VCI298" s="21"/>
      <c r="VCJ298" s="21"/>
      <c r="VCK298" s="21"/>
      <c r="VCL298" s="21"/>
      <c r="VCM298" s="21"/>
      <c r="VCN298" s="21"/>
      <c r="VCO298" s="21"/>
      <c r="VCP298" s="21"/>
      <c r="VCQ298" s="21"/>
      <c r="VCR298" s="21"/>
      <c r="VCS298" s="21"/>
      <c r="VCT298" s="21"/>
      <c r="VCU298" s="21"/>
      <c r="VCV298" s="21"/>
      <c r="VCW298" s="21"/>
      <c r="VCX298" s="21"/>
      <c r="VCY298" s="21"/>
      <c r="VCZ298" s="21"/>
      <c r="VDA298" s="21"/>
      <c r="VDB298" s="21"/>
      <c r="VDC298" s="21"/>
      <c r="VDD298" s="21"/>
      <c r="VDE298" s="21"/>
      <c r="VDF298" s="21"/>
      <c r="VDG298" s="21"/>
      <c r="VDH298" s="21"/>
      <c r="VDI298" s="21"/>
      <c r="VDJ298" s="21"/>
      <c r="VDK298" s="21"/>
      <c r="VDL298" s="21"/>
      <c r="VDM298" s="21"/>
      <c r="VDN298" s="21"/>
      <c r="VDO298" s="21"/>
      <c r="VDP298" s="21"/>
      <c r="VDQ298" s="21"/>
      <c r="VDR298" s="21"/>
      <c r="VDS298" s="21"/>
      <c r="VDT298" s="21"/>
      <c r="VDU298" s="21"/>
      <c r="VDV298" s="21"/>
      <c r="VDW298" s="21"/>
      <c r="VDX298" s="21"/>
      <c r="VDY298" s="21"/>
      <c r="VDZ298" s="21"/>
      <c r="VEA298" s="21"/>
      <c r="VEB298" s="21"/>
      <c r="VEC298" s="21"/>
      <c r="VED298" s="21"/>
      <c r="VEE298" s="21"/>
      <c r="VEF298" s="21"/>
      <c r="VEG298" s="21"/>
      <c r="VEH298" s="21"/>
      <c r="VEI298" s="21"/>
      <c r="VEJ298" s="21"/>
      <c r="VEK298" s="21"/>
      <c r="VEL298" s="21"/>
      <c r="VEM298" s="21"/>
      <c r="VEN298" s="21"/>
      <c r="VEO298" s="21"/>
      <c r="VEP298" s="21"/>
      <c r="VEQ298" s="21"/>
      <c r="VER298" s="21"/>
      <c r="VES298" s="21"/>
      <c r="VET298" s="21"/>
      <c r="VEU298" s="21"/>
      <c r="VEV298" s="21"/>
      <c r="VEW298" s="21"/>
      <c r="VEX298" s="21"/>
      <c r="VEY298" s="21"/>
      <c r="VEZ298" s="21"/>
      <c r="VFA298" s="21"/>
      <c r="VFB298" s="21"/>
      <c r="VFC298" s="21"/>
      <c r="VFD298" s="21"/>
      <c r="VFE298" s="21"/>
      <c r="VFF298" s="21"/>
      <c r="VFG298" s="21"/>
      <c r="VFH298" s="21"/>
      <c r="VFI298" s="21"/>
      <c r="VFJ298" s="21"/>
      <c r="VFK298" s="21"/>
      <c r="VFL298" s="21"/>
      <c r="VFM298" s="21"/>
      <c r="VFN298" s="21"/>
      <c r="VFO298" s="21"/>
      <c r="VFP298" s="21"/>
      <c r="VFQ298" s="21"/>
      <c r="VFR298" s="21"/>
      <c r="VFS298" s="21"/>
      <c r="VFT298" s="21"/>
      <c r="VFU298" s="21"/>
      <c r="VFV298" s="21"/>
      <c r="VFW298" s="21"/>
      <c r="VFX298" s="21"/>
      <c r="VFY298" s="21"/>
      <c r="VFZ298" s="21"/>
      <c r="VGA298" s="21"/>
      <c r="VGB298" s="21"/>
      <c r="VGC298" s="21"/>
      <c r="VGD298" s="21"/>
      <c r="VGE298" s="21"/>
      <c r="VGF298" s="21"/>
      <c r="VGG298" s="21"/>
      <c r="VGH298" s="21"/>
      <c r="VGI298" s="21"/>
      <c r="VGJ298" s="21"/>
      <c r="VGK298" s="21"/>
      <c r="VGL298" s="21"/>
      <c r="VGM298" s="21"/>
      <c r="VGN298" s="21"/>
      <c r="VGO298" s="21"/>
      <c r="VGP298" s="21"/>
      <c r="VGQ298" s="21"/>
      <c r="VGR298" s="21"/>
      <c r="VGS298" s="21"/>
      <c r="VGT298" s="21"/>
      <c r="VGU298" s="21"/>
      <c r="VGV298" s="21"/>
      <c r="VGW298" s="21"/>
      <c r="VGX298" s="21"/>
      <c r="VGY298" s="21"/>
      <c r="VGZ298" s="21"/>
      <c r="VHA298" s="21"/>
      <c r="VHB298" s="21"/>
      <c r="VHC298" s="21"/>
      <c r="VHD298" s="21"/>
      <c r="VHE298" s="21"/>
      <c r="VHF298" s="21"/>
      <c r="VHG298" s="21"/>
      <c r="VHH298" s="21"/>
      <c r="VHI298" s="21"/>
      <c r="VHJ298" s="21"/>
      <c r="VHK298" s="21"/>
      <c r="VHL298" s="21"/>
      <c r="VHM298" s="21"/>
      <c r="VHN298" s="21"/>
      <c r="VHO298" s="21"/>
      <c r="VHP298" s="21"/>
      <c r="VHQ298" s="21"/>
      <c r="VHR298" s="21"/>
      <c r="VHS298" s="21"/>
      <c r="VHT298" s="21"/>
      <c r="VHU298" s="21"/>
      <c r="VHV298" s="21"/>
      <c r="VHW298" s="21"/>
      <c r="VHX298" s="21"/>
      <c r="VHY298" s="21"/>
      <c r="VHZ298" s="21"/>
      <c r="VIA298" s="21"/>
      <c r="VIB298" s="21"/>
      <c r="VIC298" s="21"/>
      <c r="VID298" s="21"/>
      <c r="VIE298" s="21"/>
      <c r="VIF298" s="21"/>
      <c r="VIG298" s="21"/>
      <c r="VIH298" s="21"/>
      <c r="VII298" s="21"/>
      <c r="VIJ298" s="21"/>
      <c r="VIK298" s="21"/>
      <c r="VIL298" s="21"/>
      <c r="VIM298" s="21"/>
      <c r="VIN298" s="21"/>
      <c r="VIO298" s="21"/>
      <c r="VIP298" s="21"/>
      <c r="VIQ298" s="21"/>
      <c r="VIR298" s="21"/>
      <c r="VIS298" s="21"/>
      <c r="VIT298" s="21"/>
      <c r="VIU298" s="21"/>
      <c r="VIV298" s="21"/>
      <c r="VIW298" s="21"/>
      <c r="VIX298" s="21"/>
      <c r="VIY298" s="21"/>
      <c r="VIZ298" s="21"/>
      <c r="VJA298" s="21"/>
      <c r="VJB298" s="21"/>
      <c r="VJC298" s="21"/>
      <c r="VJD298" s="21"/>
      <c r="VJE298" s="21"/>
      <c r="VJF298" s="21"/>
      <c r="VJG298" s="21"/>
      <c r="VJH298" s="21"/>
      <c r="VJI298" s="21"/>
      <c r="VJJ298" s="21"/>
      <c r="VJK298" s="21"/>
      <c r="VJL298" s="21"/>
      <c r="VJM298" s="21"/>
      <c r="VJN298" s="21"/>
      <c r="VJO298" s="21"/>
      <c r="VJP298" s="21"/>
      <c r="VJQ298" s="21"/>
      <c r="VJR298" s="21"/>
      <c r="VJS298" s="21"/>
      <c r="VJT298" s="21"/>
      <c r="VJU298" s="21"/>
      <c r="VJV298" s="21"/>
      <c r="VJW298" s="21"/>
      <c r="VJX298" s="21"/>
      <c r="VJY298" s="21"/>
      <c r="VJZ298" s="21"/>
      <c r="VKA298" s="21"/>
      <c r="VKB298" s="21"/>
      <c r="VKC298" s="21"/>
      <c r="VKD298" s="21"/>
      <c r="VKE298" s="21"/>
      <c r="VKF298" s="21"/>
      <c r="VKG298" s="21"/>
      <c r="VKH298" s="21"/>
      <c r="VKI298" s="21"/>
      <c r="VKJ298" s="21"/>
      <c r="VKK298" s="21"/>
      <c r="VKL298" s="21"/>
      <c r="VKM298" s="21"/>
      <c r="VKN298" s="21"/>
      <c r="VKO298" s="21"/>
      <c r="VKP298" s="21"/>
      <c r="VKQ298" s="21"/>
      <c r="VKR298" s="21"/>
      <c r="VKS298" s="21"/>
      <c r="VKT298" s="21"/>
      <c r="VKU298" s="21"/>
      <c r="VKV298" s="21"/>
      <c r="VKW298" s="21"/>
      <c r="VKX298" s="21"/>
      <c r="VKY298" s="21"/>
      <c r="VKZ298" s="21"/>
      <c r="VLA298" s="21"/>
      <c r="VLB298" s="21"/>
      <c r="VLC298" s="21"/>
      <c r="VLD298" s="21"/>
      <c r="VLE298" s="21"/>
      <c r="VLF298" s="21"/>
      <c r="VLG298" s="21"/>
      <c r="VLH298" s="21"/>
      <c r="VLI298" s="21"/>
      <c r="VLJ298" s="21"/>
      <c r="VLK298" s="21"/>
      <c r="VLL298" s="21"/>
      <c r="VLM298" s="21"/>
      <c r="VLN298" s="21"/>
      <c r="VLO298" s="21"/>
      <c r="VLP298" s="21"/>
      <c r="VLQ298" s="21"/>
      <c r="VLR298" s="21"/>
      <c r="VLS298" s="21"/>
      <c r="VLT298" s="21"/>
      <c r="VLU298" s="21"/>
      <c r="VLV298" s="21"/>
      <c r="VLW298" s="21"/>
      <c r="VLX298" s="21"/>
      <c r="VLY298" s="21"/>
      <c r="VLZ298" s="21"/>
      <c r="VMA298" s="21"/>
      <c r="VMB298" s="21"/>
      <c r="VMC298" s="21"/>
      <c r="VMD298" s="21"/>
      <c r="VME298" s="21"/>
      <c r="VMF298" s="21"/>
      <c r="VMG298" s="21"/>
      <c r="VMH298" s="21"/>
      <c r="VMI298" s="21"/>
      <c r="VMJ298" s="21"/>
      <c r="VMK298" s="21"/>
      <c r="VML298" s="21"/>
      <c r="VMM298" s="21"/>
      <c r="VMN298" s="21"/>
      <c r="VMO298" s="21"/>
      <c r="VMP298" s="21"/>
      <c r="VMQ298" s="21"/>
      <c r="VMR298" s="21"/>
      <c r="VMS298" s="21"/>
      <c r="VMT298" s="21"/>
      <c r="VMU298" s="21"/>
      <c r="VMV298" s="21"/>
      <c r="VMW298" s="21"/>
      <c r="VMX298" s="21"/>
      <c r="VMY298" s="21"/>
      <c r="VMZ298" s="21"/>
      <c r="VNA298" s="21"/>
      <c r="VNB298" s="21"/>
      <c r="VNC298" s="21"/>
      <c r="VND298" s="21"/>
      <c r="VNE298" s="21"/>
      <c r="VNF298" s="21"/>
      <c r="VNG298" s="21"/>
      <c r="VNH298" s="21"/>
      <c r="VNI298" s="21"/>
      <c r="VNJ298" s="21"/>
      <c r="VNK298" s="21"/>
      <c r="VNL298" s="21"/>
      <c r="VNM298" s="21"/>
      <c r="VNN298" s="21"/>
      <c r="VNO298" s="21"/>
      <c r="VNP298" s="21"/>
      <c r="VNQ298" s="21"/>
      <c r="VNR298" s="21"/>
      <c r="VNS298" s="21"/>
      <c r="VNT298" s="21"/>
      <c r="VNU298" s="21"/>
      <c r="VNV298" s="21"/>
      <c r="VNW298" s="21"/>
      <c r="VNX298" s="21"/>
      <c r="VNY298" s="21"/>
      <c r="VNZ298" s="21"/>
      <c r="VOA298" s="21"/>
      <c r="VOB298" s="21"/>
      <c r="VOC298" s="21"/>
      <c r="VOD298" s="21"/>
      <c r="VOE298" s="21"/>
      <c r="VOF298" s="21"/>
      <c r="VOG298" s="21"/>
      <c r="VOH298" s="21"/>
      <c r="VOI298" s="21"/>
      <c r="VOJ298" s="21"/>
      <c r="VOK298" s="21"/>
      <c r="VOL298" s="21"/>
      <c r="VOM298" s="21"/>
      <c r="VON298" s="21"/>
      <c r="VOO298" s="21"/>
      <c r="VOP298" s="21"/>
      <c r="VOQ298" s="21"/>
      <c r="VOR298" s="21"/>
      <c r="VOS298" s="21"/>
      <c r="VOT298" s="21"/>
      <c r="VOU298" s="21"/>
      <c r="VOV298" s="21"/>
      <c r="VOW298" s="21"/>
      <c r="VOX298" s="21"/>
      <c r="VOY298" s="21"/>
      <c r="VOZ298" s="21"/>
      <c r="VPA298" s="21"/>
      <c r="VPB298" s="21"/>
      <c r="VPC298" s="21"/>
      <c r="VPD298" s="21"/>
      <c r="VPE298" s="21"/>
      <c r="VPF298" s="21"/>
      <c r="VPG298" s="21"/>
      <c r="VPH298" s="21"/>
      <c r="VPI298" s="21"/>
      <c r="VPJ298" s="21"/>
      <c r="VPK298" s="21"/>
      <c r="VPL298" s="21"/>
      <c r="VPM298" s="21"/>
      <c r="VPN298" s="21"/>
      <c r="VPO298" s="21"/>
      <c r="VPP298" s="21"/>
      <c r="VPQ298" s="21"/>
      <c r="VPR298" s="21"/>
      <c r="VPS298" s="21"/>
      <c r="VPT298" s="21"/>
      <c r="VPU298" s="21"/>
      <c r="VPV298" s="21"/>
      <c r="VPW298" s="21"/>
      <c r="VPX298" s="21"/>
      <c r="VPY298" s="21"/>
      <c r="VPZ298" s="21"/>
      <c r="VQA298" s="21"/>
      <c r="VQB298" s="21"/>
      <c r="VQC298" s="21"/>
      <c r="VQD298" s="21"/>
      <c r="VQE298" s="21"/>
      <c r="VQF298" s="21"/>
      <c r="VQG298" s="21"/>
      <c r="VQH298" s="21"/>
      <c r="VQI298" s="21"/>
      <c r="VQJ298" s="21"/>
      <c r="VQK298" s="21"/>
      <c r="VQL298" s="21"/>
      <c r="VQM298" s="21"/>
      <c r="VQN298" s="21"/>
      <c r="VQO298" s="21"/>
      <c r="VQP298" s="21"/>
      <c r="VQQ298" s="21"/>
      <c r="VQR298" s="21"/>
      <c r="VQS298" s="21"/>
      <c r="VQT298" s="21"/>
      <c r="VQU298" s="21"/>
      <c r="VQV298" s="21"/>
      <c r="VQW298" s="21"/>
      <c r="VQX298" s="21"/>
      <c r="VQY298" s="21"/>
      <c r="VQZ298" s="21"/>
      <c r="VRA298" s="21"/>
      <c r="VRB298" s="21"/>
      <c r="VRC298" s="21"/>
      <c r="VRD298" s="21"/>
      <c r="VRE298" s="21"/>
      <c r="VRF298" s="21"/>
      <c r="VRG298" s="21"/>
      <c r="VRH298" s="21"/>
      <c r="VRI298" s="21"/>
      <c r="VRJ298" s="21"/>
      <c r="VRK298" s="21"/>
      <c r="VRL298" s="21"/>
      <c r="VRM298" s="21"/>
      <c r="VRN298" s="21"/>
      <c r="VRO298" s="21"/>
      <c r="VRP298" s="21"/>
      <c r="VRQ298" s="21"/>
      <c r="VRR298" s="21"/>
      <c r="VRS298" s="21"/>
      <c r="VRT298" s="21"/>
      <c r="VRU298" s="21"/>
      <c r="VRV298" s="21"/>
      <c r="VRW298" s="21"/>
      <c r="VRX298" s="21"/>
      <c r="VRY298" s="21"/>
      <c r="VRZ298" s="21"/>
      <c r="VSA298" s="21"/>
      <c r="VSB298" s="21"/>
      <c r="VSC298" s="21"/>
      <c r="VSD298" s="21"/>
      <c r="VSE298" s="21"/>
      <c r="VSF298" s="21"/>
      <c r="VSG298" s="21"/>
      <c r="VSH298" s="21"/>
      <c r="VSI298" s="21"/>
      <c r="VSJ298" s="21"/>
      <c r="VSK298" s="21"/>
      <c r="VSL298" s="21"/>
      <c r="VSM298" s="21"/>
      <c r="VSN298" s="21"/>
      <c r="VSO298" s="21"/>
      <c r="VSP298" s="21"/>
      <c r="VSQ298" s="21"/>
      <c r="VSR298" s="21"/>
      <c r="VSS298" s="21"/>
      <c r="VST298" s="21"/>
      <c r="VSU298" s="21"/>
      <c r="VSV298" s="21"/>
      <c r="VSW298" s="21"/>
      <c r="VSX298" s="21"/>
      <c r="VSY298" s="21"/>
      <c r="VSZ298" s="21"/>
      <c r="VTA298" s="21"/>
      <c r="VTB298" s="21"/>
      <c r="VTC298" s="21"/>
      <c r="VTD298" s="21"/>
      <c r="VTE298" s="21"/>
      <c r="VTF298" s="21"/>
      <c r="VTG298" s="21"/>
      <c r="VTH298" s="21"/>
      <c r="VTI298" s="21"/>
      <c r="VTJ298" s="21"/>
      <c r="VTK298" s="21"/>
      <c r="VTL298" s="21"/>
      <c r="VTM298" s="21"/>
      <c r="VTN298" s="21"/>
      <c r="VTO298" s="21"/>
      <c r="VTP298" s="21"/>
      <c r="VTQ298" s="21"/>
      <c r="VTR298" s="21"/>
      <c r="VTS298" s="21"/>
      <c r="VTT298" s="21"/>
      <c r="VTU298" s="21"/>
      <c r="VTV298" s="21"/>
      <c r="VTW298" s="21"/>
      <c r="VTX298" s="21"/>
      <c r="VTY298" s="21"/>
      <c r="VTZ298" s="21"/>
      <c r="VUA298" s="21"/>
      <c r="VUB298" s="21"/>
      <c r="VUC298" s="21"/>
      <c r="VUD298" s="21"/>
      <c r="VUE298" s="21"/>
      <c r="VUF298" s="21"/>
      <c r="VUG298" s="21"/>
      <c r="VUH298" s="21"/>
      <c r="VUI298" s="21"/>
      <c r="VUJ298" s="21"/>
      <c r="VUK298" s="21"/>
      <c r="VUL298" s="21"/>
      <c r="VUM298" s="21"/>
      <c r="VUN298" s="21"/>
      <c r="VUO298" s="21"/>
      <c r="VUP298" s="21"/>
      <c r="VUQ298" s="21"/>
      <c r="VUR298" s="21"/>
      <c r="VUS298" s="21"/>
      <c r="VUT298" s="21"/>
      <c r="VUU298" s="21"/>
      <c r="VUV298" s="21"/>
      <c r="VUW298" s="21"/>
      <c r="VUX298" s="21"/>
      <c r="VUY298" s="21"/>
      <c r="VUZ298" s="21"/>
      <c r="VVA298" s="21"/>
      <c r="VVB298" s="21"/>
      <c r="VVC298" s="21"/>
      <c r="VVD298" s="21"/>
      <c r="VVE298" s="21"/>
      <c r="VVF298" s="21"/>
      <c r="VVG298" s="21"/>
      <c r="VVH298" s="21"/>
      <c r="VVI298" s="21"/>
      <c r="VVJ298" s="21"/>
      <c r="VVK298" s="21"/>
      <c r="VVL298" s="21"/>
      <c r="VVM298" s="21"/>
      <c r="VVN298" s="21"/>
      <c r="VVO298" s="21"/>
      <c r="VVP298" s="21"/>
      <c r="VVQ298" s="21"/>
      <c r="VVR298" s="21"/>
      <c r="VVS298" s="21"/>
      <c r="VVT298" s="21"/>
      <c r="VVU298" s="21"/>
      <c r="VVV298" s="21"/>
      <c r="VVW298" s="21"/>
      <c r="VVX298" s="21"/>
      <c r="VVY298" s="21"/>
      <c r="VVZ298" s="21"/>
      <c r="VWA298" s="21"/>
      <c r="VWB298" s="21"/>
      <c r="VWC298" s="21"/>
      <c r="VWD298" s="21"/>
      <c r="VWE298" s="21"/>
      <c r="VWF298" s="21"/>
      <c r="VWG298" s="21"/>
      <c r="VWH298" s="21"/>
      <c r="VWI298" s="21"/>
      <c r="VWJ298" s="21"/>
      <c r="VWK298" s="21"/>
      <c r="VWL298" s="21"/>
      <c r="VWM298" s="21"/>
      <c r="VWN298" s="21"/>
      <c r="VWO298" s="21"/>
      <c r="VWP298" s="21"/>
      <c r="VWQ298" s="21"/>
      <c r="VWR298" s="21"/>
      <c r="VWS298" s="21"/>
      <c r="VWT298" s="21"/>
      <c r="VWU298" s="21"/>
      <c r="VWV298" s="21"/>
      <c r="VWW298" s="21"/>
      <c r="VWX298" s="21"/>
      <c r="VWY298" s="21"/>
      <c r="VWZ298" s="21"/>
      <c r="VXA298" s="21"/>
      <c r="VXB298" s="21"/>
      <c r="VXC298" s="21"/>
      <c r="VXD298" s="21"/>
      <c r="VXE298" s="21"/>
      <c r="VXF298" s="21"/>
      <c r="VXG298" s="21"/>
      <c r="VXH298" s="21"/>
      <c r="VXI298" s="21"/>
      <c r="VXJ298" s="21"/>
      <c r="VXK298" s="21"/>
      <c r="VXL298" s="21"/>
      <c r="VXM298" s="21"/>
      <c r="VXN298" s="21"/>
      <c r="VXO298" s="21"/>
      <c r="VXP298" s="21"/>
      <c r="VXQ298" s="21"/>
      <c r="VXR298" s="21"/>
      <c r="VXS298" s="21"/>
      <c r="VXT298" s="21"/>
      <c r="VXU298" s="21"/>
      <c r="VXV298" s="21"/>
      <c r="VXW298" s="21"/>
      <c r="VXX298" s="21"/>
      <c r="VXY298" s="21"/>
      <c r="VXZ298" s="21"/>
      <c r="VYA298" s="21"/>
      <c r="VYB298" s="21"/>
      <c r="VYC298" s="21"/>
      <c r="VYD298" s="21"/>
      <c r="VYE298" s="21"/>
      <c r="VYF298" s="21"/>
      <c r="VYG298" s="21"/>
      <c r="VYH298" s="21"/>
      <c r="VYI298" s="21"/>
      <c r="VYJ298" s="21"/>
      <c r="VYK298" s="21"/>
      <c r="VYL298" s="21"/>
      <c r="VYM298" s="21"/>
      <c r="VYN298" s="21"/>
      <c r="VYO298" s="21"/>
      <c r="VYP298" s="21"/>
      <c r="VYQ298" s="21"/>
      <c r="VYR298" s="21"/>
      <c r="VYS298" s="21"/>
      <c r="VYT298" s="21"/>
      <c r="VYU298" s="21"/>
      <c r="VYV298" s="21"/>
      <c r="VYW298" s="21"/>
      <c r="VYX298" s="21"/>
      <c r="VYY298" s="21"/>
      <c r="VYZ298" s="21"/>
      <c r="VZA298" s="21"/>
      <c r="VZB298" s="21"/>
      <c r="VZC298" s="21"/>
      <c r="VZD298" s="21"/>
      <c r="VZE298" s="21"/>
      <c r="VZF298" s="21"/>
      <c r="VZG298" s="21"/>
      <c r="VZH298" s="21"/>
      <c r="VZI298" s="21"/>
      <c r="VZJ298" s="21"/>
      <c r="VZK298" s="21"/>
      <c r="VZL298" s="21"/>
      <c r="VZM298" s="21"/>
      <c r="VZN298" s="21"/>
      <c r="VZO298" s="21"/>
      <c r="VZP298" s="21"/>
      <c r="VZQ298" s="21"/>
      <c r="VZR298" s="21"/>
      <c r="VZS298" s="21"/>
      <c r="VZT298" s="21"/>
      <c r="VZU298" s="21"/>
      <c r="VZV298" s="21"/>
      <c r="VZW298" s="21"/>
      <c r="VZX298" s="21"/>
      <c r="VZY298" s="21"/>
      <c r="VZZ298" s="21"/>
      <c r="WAA298" s="21"/>
      <c r="WAB298" s="21"/>
      <c r="WAC298" s="21"/>
      <c r="WAD298" s="21"/>
      <c r="WAE298" s="21"/>
      <c r="WAF298" s="21"/>
      <c r="WAG298" s="21"/>
      <c r="WAH298" s="21"/>
      <c r="WAI298" s="21"/>
      <c r="WAJ298" s="21"/>
      <c r="WAK298" s="21"/>
      <c r="WAL298" s="21"/>
      <c r="WAM298" s="21"/>
      <c r="WAN298" s="21"/>
      <c r="WAO298" s="21"/>
      <c r="WAP298" s="21"/>
      <c r="WAQ298" s="21"/>
      <c r="WAR298" s="21"/>
      <c r="WAS298" s="21"/>
      <c r="WAT298" s="21"/>
      <c r="WAU298" s="21"/>
      <c r="WAV298" s="21"/>
      <c r="WAW298" s="21"/>
      <c r="WAX298" s="21"/>
      <c r="WAY298" s="21"/>
      <c r="WAZ298" s="21"/>
      <c r="WBA298" s="21"/>
      <c r="WBB298" s="21"/>
      <c r="WBC298" s="21"/>
      <c r="WBD298" s="21"/>
      <c r="WBE298" s="21"/>
      <c r="WBF298" s="21"/>
      <c r="WBG298" s="21"/>
      <c r="WBH298" s="21"/>
      <c r="WBI298" s="21"/>
      <c r="WBJ298" s="21"/>
      <c r="WBK298" s="21"/>
      <c r="WBL298" s="21"/>
      <c r="WBM298" s="21"/>
      <c r="WBN298" s="21"/>
      <c r="WBO298" s="21"/>
      <c r="WBP298" s="21"/>
      <c r="WBQ298" s="21"/>
      <c r="WBR298" s="21"/>
      <c r="WBS298" s="21"/>
      <c r="WBT298" s="21"/>
      <c r="WBU298" s="21"/>
      <c r="WBV298" s="21"/>
      <c r="WBW298" s="21"/>
      <c r="WBX298" s="21"/>
      <c r="WBY298" s="21"/>
      <c r="WBZ298" s="21"/>
      <c r="WCA298" s="21"/>
      <c r="WCB298" s="21"/>
      <c r="WCC298" s="21"/>
      <c r="WCD298" s="21"/>
      <c r="WCE298" s="21"/>
      <c r="WCF298" s="21"/>
      <c r="WCG298" s="21"/>
      <c r="WCH298" s="21"/>
      <c r="WCI298" s="21"/>
      <c r="WCJ298" s="21"/>
      <c r="WCK298" s="21"/>
      <c r="WCL298" s="21"/>
      <c r="WCM298" s="21"/>
      <c r="WCN298" s="21"/>
      <c r="WCO298" s="21"/>
      <c r="WCP298" s="21"/>
      <c r="WCQ298" s="21"/>
      <c r="WCR298" s="21"/>
      <c r="WCS298" s="21"/>
      <c r="WCT298" s="21"/>
      <c r="WCU298" s="21"/>
      <c r="WCV298" s="21"/>
      <c r="WCW298" s="21"/>
      <c r="WCX298" s="21"/>
      <c r="WCY298" s="21"/>
      <c r="WCZ298" s="21"/>
      <c r="WDA298" s="21"/>
      <c r="WDB298" s="21"/>
      <c r="WDC298" s="21"/>
      <c r="WDD298" s="21"/>
      <c r="WDE298" s="21"/>
      <c r="WDF298" s="21"/>
      <c r="WDG298" s="21"/>
      <c r="WDH298" s="21"/>
      <c r="WDI298" s="21"/>
      <c r="WDJ298" s="21"/>
      <c r="WDK298" s="21"/>
      <c r="WDL298" s="21"/>
      <c r="WDM298" s="21"/>
      <c r="WDN298" s="21"/>
      <c r="WDO298" s="21"/>
      <c r="WDP298" s="21"/>
      <c r="WDQ298" s="21"/>
      <c r="WDR298" s="21"/>
      <c r="WDS298" s="21"/>
      <c r="WDT298" s="21"/>
      <c r="WDU298" s="21"/>
      <c r="WDV298" s="21"/>
      <c r="WDW298" s="21"/>
      <c r="WDX298" s="21"/>
      <c r="WDY298" s="21"/>
      <c r="WDZ298" s="21"/>
      <c r="WEA298" s="21"/>
      <c r="WEB298" s="21"/>
      <c r="WEC298" s="21"/>
      <c r="WED298" s="21"/>
      <c r="WEE298" s="21"/>
      <c r="WEF298" s="21"/>
      <c r="WEG298" s="21"/>
      <c r="WEH298" s="21"/>
      <c r="WEI298" s="21"/>
      <c r="WEJ298" s="21"/>
      <c r="WEK298" s="21"/>
      <c r="WEL298" s="21"/>
      <c r="WEM298" s="21"/>
      <c r="WEN298" s="21"/>
      <c r="WEO298" s="21"/>
      <c r="WEP298" s="21"/>
      <c r="WEQ298" s="21"/>
      <c r="WER298" s="21"/>
      <c r="WES298" s="21"/>
      <c r="WET298" s="21"/>
      <c r="WEU298" s="21"/>
      <c r="WEV298" s="21"/>
      <c r="WEW298" s="21"/>
      <c r="WEX298" s="21"/>
      <c r="WEY298" s="21"/>
      <c r="WEZ298" s="21"/>
      <c r="WFA298" s="21"/>
      <c r="WFB298" s="21"/>
      <c r="WFC298" s="21"/>
      <c r="WFD298" s="21"/>
      <c r="WFE298" s="21"/>
      <c r="WFF298" s="21"/>
      <c r="WFG298" s="21"/>
      <c r="WFH298" s="21"/>
      <c r="WFI298" s="21"/>
      <c r="WFJ298" s="21"/>
      <c r="WFK298" s="21"/>
      <c r="WFL298" s="21"/>
      <c r="WFM298" s="21"/>
      <c r="WFN298" s="21"/>
      <c r="WFO298" s="21"/>
      <c r="WFP298" s="21"/>
      <c r="WFQ298" s="21"/>
      <c r="WFR298" s="21"/>
      <c r="WFS298" s="21"/>
      <c r="WFT298" s="21"/>
      <c r="WFU298" s="21"/>
      <c r="WFV298" s="21"/>
      <c r="WFW298" s="21"/>
      <c r="WFX298" s="21"/>
      <c r="WFY298" s="21"/>
      <c r="WFZ298" s="21"/>
      <c r="WGA298" s="21"/>
      <c r="WGB298" s="21"/>
      <c r="WGC298" s="21"/>
      <c r="WGD298" s="21"/>
      <c r="WGE298" s="21"/>
      <c r="WGF298" s="21"/>
      <c r="WGG298" s="21"/>
      <c r="WGH298" s="21"/>
      <c r="WGI298" s="21"/>
      <c r="WGJ298" s="21"/>
      <c r="WGK298" s="21"/>
      <c r="WGL298" s="21"/>
      <c r="WGM298" s="21"/>
      <c r="WGN298" s="21"/>
      <c r="WGO298" s="21"/>
      <c r="WGP298" s="21"/>
      <c r="WGQ298" s="21"/>
      <c r="WGR298" s="21"/>
      <c r="WGS298" s="21"/>
      <c r="WGT298" s="21"/>
      <c r="WGU298" s="21"/>
      <c r="WGV298" s="21"/>
      <c r="WGW298" s="21"/>
      <c r="WGX298" s="21"/>
      <c r="WGY298" s="21"/>
      <c r="WGZ298" s="21"/>
      <c r="WHA298" s="21"/>
      <c r="WHB298" s="21"/>
      <c r="WHC298" s="21"/>
      <c r="WHD298" s="21"/>
      <c r="WHE298" s="21"/>
      <c r="WHF298" s="21"/>
      <c r="WHG298" s="21"/>
      <c r="WHH298" s="21"/>
      <c r="WHI298" s="21"/>
      <c r="WHJ298" s="21"/>
      <c r="WHK298" s="21"/>
      <c r="WHL298" s="21"/>
      <c r="WHM298" s="21"/>
      <c r="WHN298" s="21"/>
      <c r="WHO298" s="21"/>
      <c r="WHP298" s="21"/>
      <c r="WHQ298" s="21"/>
      <c r="WHR298" s="21"/>
      <c r="WHS298" s="21"/>
      <c r="WHT298" s="21"/>
      <c r="WHU298" s="21"/>
      <c r="WHV298" s="21"/>
      <c r="WHW298" s="21"/>
      <c r="WHX298" s="21"/>
      <c r="WHY298" s="21"/>
      <c r="WHZ298" s="21"/>
      <c r="WIA298" s="21"/>
      <c r="WIB298" s="21"/>
      <c r="WIC298" s="21"/>
      <c r="WID298" s="21"/>
      <c r="WIE298" s="21"/>
      <c r="WIF298" s="21"/>
      <c r="WIG298" s="21"/>
      <c r="WIH298" s="21"/>
      <c r="WII298" s="21"/>
      <c r="WIJ298" s="21"/>
      <c r="WIK298" s="21"/>
      <c r="WIL298" s="21"/>
      <c r="WIM298" s="21"/>
      <c r="WIN298" s="21"/>
      <c r="WIO298" s="21"/>
      <c r="WIP298" s="21"/>
      <c r="WIQ298" s="21"/>
      <c r="WIR298" s="21"/>
      <c r="WIS298" s="21"/>
      <c r="WIT298" s="21"/>
      <c r="WIU298" s="21"/>
      <c r="WIV298" s="21"/>
      <c r="WIW298" s="21"/>
      <c r="WIX298" s="21"/>
      <c r="WIY298" s="21"/>
      <c r="WIZ298" s="21"/>
      <c r="WJA298" s="21"/>
      <c r="WJB298" s="21"/>
      <c r="WJC298" s="21"/>
      <c r="WJD298" s="21"/>
      <c r="WJE298" s="21"/>
      <c r="WJF298" s="21"/>
      <c r="WJG298" s="21"/>
      <c r="WJH298" s="21"/>
      <c r="WJI298" s="21"/>
      <c r="WJJ298" s="21"/>
      <c r="WJK298" s="21"/>
      <c r="WJL298" s="21"/>
      <c r="WJM298" s="21"/>
      <c r="WJN298" s="21"/>
      <c r="WJO298" s="21"/>
      <c r="WJP298" s="21"/>
      <c r="WJQ298" s="21"/>
      <c r="WJR298" s="21"/>
      <c r="WJS298" s="21"/>
      <c r="WJT298" s="21"/>
      <c r="WJU298" s="21"/>
      <c r="WJV298" s="21"/>
      <c r="WJW298" s="21"/>
      <c r="WJX298" s="21"/>
      <c r="WJY298" s="21"/>
      <c r="WJZ298" s="21"/>
      <c r="WKA298" s="21"/>
      <c r="WKB298" s="21"/>
      <c r="WKC298" s="21"/>
      <c r="WKD298" s="21"/>
      <c r="WKE298" s="21"/>
      <c r="WKF298" s="21"/>
      <c r="WKG298" s="21"/>
      <c r="WKH298" s="21"/>
      <c r="WKI298" s="21"/>
      <c r="WKJ298" s="21"/>
      <c r="WKK298" s="21"/>
      <c r="WKL298" s="21"/>
      <c r="WKM298" s="21"/>
      <c r="WKN298" s="21"/>
      <c r="WKO298" s="21"/>
      <c r="WKP298" s="21"/>
      <c r="WKQ298" s="21"/>
      <c r="WKR298" s="21"/>
      <c r="WKS298" s="21"/>
      <c r="WKT298" s="21"/>
      <c r="WKU298" s="21"/>
      <c r="WKV298" s="21"/>
      <c r="WKW298" s="21"/>
      <c r="WKX298" s="21"/>
      <c r="WKY298" s="21"/>
      <c r="WKZ298" s="21"/>
      <c r="WLA298" s="21"/>
      <c r="WLB298" s="21"/>
      <c r="WLC298" s="21"/>
      <c r="WLD298" s="21"/>
      <c r="WLE298" s="21"/>
      <c r="WLF298" s="21"/>
      <c r="WLG298" s="21"/>
      <c r="WLH298" s="21"/>
      <c r="WLI298" s="21"/>
      <c r="WLJ298" s="21"/>
      <c r="WLK298" s="21"/>
      <c r="WLL298" s="21"/>
      <c r="WLM298" s="21"/>
      <c r="WLN298" s="21"/>
      <c r="WLO298" s="21"/>
      <c r="WLP298" s="21"/>
      <c r="WLQ298" s="21"/>
      <c r="WLR298" s="21"/>
      <c r="WLS298" s="21"/>
      <c r="WLT298" s="21"/>
      <c r="WLU298" s="21"/>
      <c r="WLV298" s="21"/>
      <c r="WLW298" s="21"/>
      <c r="WLX298" s="21"/>
      <c r="WLY298" s="21"/>
      <c r="WLZ298" s="21"/>
      <c r="WMA298" s="21"/>
      <c r="WMB298" s="21"/>
      <c r="WMC298" s="21"/>
      <c r="WMD298" s="21"/>
      <c r="WME298" s="21"/>
      <c r="WMF298" s="21"/>
      <c r="WMG298" s="21"/>
      <c r="WMH298" s="21"/>
      <c r="WMI298" s="21"/>
      <c r="WMJ298" s="21"/>
      <c r="WMK298" s="21"/>
      <c r="WML298" s="21"/>
      <c r="WMM298" s="21"/>
      <c r="WMN298" s="21"/>
      <c r="WMO298" s="21"/>
      <c r="WMP298" s="21"/>
      <c r="WMQ298" s="21"/>
      <c r="WMR298" s="21"/>
      <c r="WMS298" s="21"/>
      <c r="WMT298" s="21"/>
      <c r="WMU298" s="21"/>
      <c r="WMV298" s="21"/>
      <c r="WMW298" s="21"/>
      <c r="WMX298" s="21"/>
      <c r="WMY298" s="21"/>
      <c r="WMZ298" s="21"/>
      <c r="WNA298" s="21"/>
      <c r="WNB298" s="21"/>
      <c r="WNC298" s="21"/>
      <c r="WND298" s="21"/>
      <c r="WNE298" s="21"/>
      <c r="WNF298" s="21"/>
      <c r="WNG298" s="21"/>
      <c r="WNH298" s="21"/>
      <c r="WNI298" s="21"/>
      <c r="WNJ298" s="21"/>
      <c r="WNK298" s="21"/>
      <c r="WNL298" s="21"/>
      <c r="WNM298" s="21"/>
      <c r="WNN298" s="21"/>
      <c r="WNO298" s="21"/>
      <c r="WNP298" s="21"/>
      <c r="WNQ298" s="21"/>
      <c r="WNR298" s="21"/>
      <c r="WNS298" s="21"/>
      <c r="WNT298" s="21"/>
      <c r="WNU298" s="21"/>
      <c r="WNV298" s="21"/>
      <c r="WNW298" s="21"/>
      <c r="WNX298" s="21"/>
      <c r="WNY298" s="21"/>
      <c r="WNZ298" s="21"/>
      <c r="WOA298" s="21"/>
      <c r="WOB298" s="21"/>
      <c r="WOC298" s="21"/>
      <c r="WOD298" s="21"/>
      <c r="WOE298" s="21"/>
      <c r="WOF298" s="21"/>
      <c r="WOG298" s="21"/>
      <c r="WOH298" s="21"/>
      <c r="WOI298" s="21"/>
      <c r="WOJ298" s="21"/>
      <c r="WOK298" s="21"/>
      <c r="WOL298" s="21"/>
      <c r="WOM298" s="21"/>
      <c r="WON298" s="21"/>
      <c r="WOO298" s="21"/>
      <c r="WOP298" s="21"/>
      <c r="WOQ298" s="21"/>
      <c r="WOR298" s="21"/>
      <c r="WOS298" s="21"/>
      <c r="WOT298" s="21"/>
      <c r="WOU298" s="21"/>
      <c r="WOV298" s="21"/>
      <c r="WOW298" s="21"/>
      <c r="WOX298" s="21"/>
      <c r="WOY298" s="21"/>
      <c r="WOZ298" s="21"/>
      <c r="WPA298" s="21"/>
      <c r="WPB298" s="21"/>
      <c r="WPC298" s="21"/>
      <c r="WPD298" s="21"/>
      <c r="WPE298" s="21"/>
      <c r="WPF298" s="21"/>
      <c r="WPG298" s="21"/>
      <c r="WPH298" s="21"/>
      <c r="WPI298" s="21"/>
      <c r="WPJ298" s="21"/>
      <c r="WPK298" s="21"/>
      <c r="WPL298" s="21"/>
      <c r="WPM298" s="21"/>
      <c r="WPN298" s="21"/>
      <c r="WPO298" s="21"/>
      <c r="WPP298" s="21"/>
      <c r="WPQ298" s="21"/>
      <c r="WPR298" s="21"/>
      <c r="WPS298" s="21"/>
      <c r="WPT298" s="21"/>
      <c r="WPU298" s="21"/>
      <c r="WPV298" s="21"/>
      <c r="WPW298" s="21"/>
      <c r="WPX298" s="21"/>
      <c r="WPY298" s="21"/>
      <c r="WPZ298" s="21"/>
      <c r="WQA298" s="21"/>
      <c r="WQB298" s="21"/>
      <c r="WQC298" s="21"/>
      <c r="WQD298" s="21"/>
      <c r="WQE298" s="21"/>
      <c r="WQF298" s="21"/>
      <c r="WQG298" s="21"/>
      <c r="WQH298" s="21"/>
      <c r="WQI298" s="21"/>
      <c r="WQJ298" s="21"/>
      <c r="WQK298" s="21"/>
      <c r="WQL298" s="21"/>
      <c r="WQM298" s="21"/>
      <c r="WQN298" s="21"/>
      <c r="WQO298" s="21"/>
      <c r="WQP298" s="21"/>
      <c r="WQQ298" s="21"/>
      <c r="WQR298" s="21"/>
      <c r="WQS298" s="21"/>
      <c r="WQT298" s="21"/>
      <c r="WQU298" s="21"/>
      <c r="WQV298" s="21"/>
      <c r="WQW298" s="21"/>
      <c r="WQX298" s="21"/>
      <c r="WQY298" s="21"/>
      <c r="WQZ298" s="21"/>
      <c r="WRA298" s="21"/>
      <c r="WRB298" s="21"/>
      <c r="WRC298" s="21"/>
      <c r="WRD298" s="21"/>
      <c r="WRE298" s="21"/>
      <c r="WRF298" s="21"/>
      <c r="WRG298" s="21"/>
      <c r="WRH298" s="21"/>
      <c r="WRI298" s="21"/>
      <c r="WRJ298" s="21"/>
      <c r="WRK298" s="21"/>
      <c r="WRL298" s="21"/>
      <c r="WRM298" s="21"/>
      <c r="WRN298" s="21"/>
      <c r="WRO298" s="21"/>
      <c r="WRP298" s="21"/>
      <c r="WRQ298" s="21"/>
      <c r="WRR298" s="21"/>
      <c r="WRS298" s="21"/>
      <c r="WRT298" s="21"/>
      <c r="WRU298" s="21"/>
      <c r="WRV298" s="21"/>
      <c r="WRW298" s="21"/>
      <c r="WRX298" s="21"/>
      <c r="WRY298" s="21"/>
      <c r="WRZ298" s="21"/>
      <c r="WSA298" s="21"/>
      <c r="WSB298" s="21"/>
      <c r="WSC298" s="21"/>
      <c r="WSD298" s="21"/>
      <c r="WSE298" s="21"/>
      <c r="WSF298" s="21"/>
      <c r="WSG298" s="21"/>
      <c r="WSH298" s="21"/>
      <c r="WSI298" s="21"/>
      <c r="WSJ298" s="21"/>
      <c r="WSK298" s="21"/>
      <c r="WSL298" s="21"/>
      <c r="WSM298" s="21"/>
      <c r="WSN298" s="21"/>
      <c r="WSO298" s="21"/>
      <c r="WSP298" s="21"/>
      <c r="WSQ298" s="21"/>
      <c r="WSR298" s="21"/>
      <c r="WSS298" s="21"/>
      <c r="WST298" s="21"/>
      <c r="WSU298" s="21"/>
      <c r="WSV298" s="21"/>
      <c r="WSW298" s="21"/>
      <c r="WSX298" s="21"/>
      <c r="WSY298" s="21"/>
      <c r="WSZ298" s="21"/>
      <c r="WTA298" s="21"/>
      <c r="WTB298" s="21"/>
      <c r="WTC298" s="21"/>
      <c r="WTD298" s="21"/>
      <c r="WTE298" s="21"/>
      <c r="WTF298" s="21"/>
      <c r="WTG298" s="21"/>
      <c r="WTH298" s="21"/>
      <c r="WTI298" s="21"/>
      <c r="WTJ298" s="21"/>
      <c r="WTK298" s="21"/>
      <c r="WTL298" s="21"/>
      <c r="WTM298" s="21"/>
      <c r="WTN298" s="21"/>
      <c r="WTO298" s="21"/>
      <c r="WTP298" s="21"/>
      <c r="WTQ298" s="21"/>
      <c r="WTR298" s="21"/>
      <c r="WTS298" s="21"/>
      <c r="WTT298" s="21"/>
      <c r="WTU298" s="21"/>
      <c r="WTV298" s="21"/>
      <c r="WTW298" s="21"/>
      <c r="WTX298" s="21"/>
      <c r="WTY298" s="21"/>
      <c r="WTZ298" s="21"/>
      <c r="WUA298" s="21"/>
      <c r="WUB298" s="21"/>
      <c r="WUC298" s="21"/>
      <c r="WUD298" s="21"/>
      <c r="WUE298" s="21"/>
      <c r="WUF298" s="21"/>
      <c r="WUG298" s="21"/>
      <c r="WUH298" s="21"/>
      <c r="WUI298" s="21"/>
      <c r="WUJ298" s="21"/>
      <c r="WUK298" s="21"/>
      <c r="WUL298" s="21"/>
      <c r="WUM298" s="21"/>
      <c r="WUN298" s="21"/>
      <c r="WUO298" s="21"/>
      <c r="WUP298" s="21"/>
      <c r="WUQ298" s="21"/>
      <c r="WUR298" s="21"/>
      <c r="WUS298" s="21"/>
      <c r="WUT298" s="21"/>
      <c r="WUU298" s="21"/>
      <c r="WUV298" s="21"/>
      <c r="WUW298" s="21"/>
      <c r="WUX298" s="21"/>
      <c r="WUY298" s="21"/>
      <c r="WUZ298" s="21"/>
      <c r="WVA298" s="21"/>
      <c r="WVB298" s="21"/>
      <c r="WVC298" s="21"/>
      <c r="WVD298" s="21"/>
      <c r="WVE298" s="21"/>
      <c r="WVF298" s="21"/>
      <c r="WVG298" s="21"/>
      <c r="WVH298" s="21"/>
      <c r="WVI298" s="21"/>
      <c r="WVJ298" s="21"/>
      <c r="WVK298" s="21"/>
      <c r="WVL298" s="21"/>
      <c r="WVM298" s="21"/>
      <c r="WVN298" s="21"/>
      <c r="WVO298" s="21"/>
      <c r="WVP298" s="21"/>
      <c r="WVQ298" s="21"/>
      <c r="WVR298" s="21"/>
      <c r="WVS298" s="21"/>
      <c r="WVT298" s="21"/>
      <c r="WVU298" s="21"/>
      <c r="WVV298" s="21"/>
      <c r="WVW298" s="21"/>
      <c r="WVX298" s="21"/>
      <c r="WVY298" s="21"/>
      <c r="WVZ298" s="21"/>
      <c r="WWA298" s="21"/>
      <c r="WWB298" s="21"/>
      <c r="WWC298" s="21"/>
      <c r="WWD298" s="21"/>
      <c r="WWE298" s="21"/>
      <c r="WWF298" s="21"/>
      <c r="WWG298" s="21"/>
      <c r="WWH298" s="21"/>
      <c r="WWI298" s="21"/>
      <c r="WWJ298" s="21"/>
      <c r="WWK298" s="21"/>
      <c r="WWL298" s="21"/>
      <c r="WWM298" s="21"/>
      <c r="WWN298" s="21"/>
      <c r="WWO298" s="21"/>
      <c r="WWP298" s="21"/>
      <c r="WWQ298" s="21"/>
      <c r="WWR298" s="21"/>
      <c r="WWS298" s="21"/>
      <c r="WWT298" s="21"/>
      <c r="WWU298" s="21"/>
      <c r="WWV298" s="21"/>
      <c r="WWW298" s="21"/>
      <c r="WWX298" s="21"/>
      <c r="WWY298" s="21"/>
      <c r="WWZ298" s="21"/>
      <c r="WXA298" s="21"/>
      <c r="WXB298" s="21"/>
      <c r="WXC298" s="21"/>
      <c r="WXD298" s="21"/>
      <c r="WXE298" s="21"/>
      <c r="WXF298" s="21"/>
      <c r="WXG298" s="21"/>
      <c r="WXH298" s="21"/>
      <c r="WXI298" s="21"/>
      <c r="WXJ298" s="21"/>
      <c r="WXK298" s="21"/>
      <c r="WXL298" s="21"/>
      <c r="WXM298" s="21"/>
      <c r="WXN298" s="21"/>
      <c r="WXO298" s="21"/>
      <c r="WXP298" s="21"/>
      <c r="WXQ298" s="21"/>
      <c r="WXR298" s="21"/>
      <c r="WXS298" s="21"/>
      <c r="WXT298" s="21"/>
      <c r="WXU298" s="21"/>
      <c r="WXV298" s="21"/>
      <c r="WXW298" s="21"/>
      <c r="WXX298" s="21"/>
      <c r="WXY298" s="21"/>
      <c r="WXZ298" s="21"/>
      <c r="WYA298" s="21"/>
      <c r="WYB298" s="21"/>
      <c r="WYC298" s="21"/>
      <c r="WYD298" s="21"/>
      <c r="WYE298" s="21"/>
      <c r="WYF298" s="21"/>
      <c r="WYG298" s="21"/>
      <c r="WYH298" s="21"/>
      <c r="WYI298" s="21"/>
      <c r="WYJ298" s="21"/>
      <c r="WYK298" s="21"/>
      <c r="WYL298" s="21"/>
      <c r="WYM298" s="21"/>
      <c r="WYN298" s="21"/>
      <c r="WYO298" s="21"/>
      <c r="WYP298" s="21"/>
      <c r="WYQ298" s="21"/>
      <c r="WYR298" s="21"/>
      <c r="WYS298" s="21"/>
      <c r="WYT298" s="21"/>
      <c r="WYU298" s="21"/>
      <c r="WYV298" s="21"/>
      <c r="WYW298" s="21"/>
      <c r="WYX298" s="21"/>
      <c r="WYY298" s="21"/>
      <c r="WYZ298" s="21"/>
      <c r="WZA298" s="21"/>
      <c r="WZB298" s="21"/>
      <c r="WZC298" s="21"/>
      <c r="WZD298" s="21"/>
      <c r="WZE298" s="21"/>
      <c r="WZF298" s="21"/>
      <c r="WZG298" s="21"/>
      <c r="WZH298" s="21"/>
      <c r="WZI298" s="21"/>
      <c r="WZJ298" s="21"/>
      <c r="WZK298" s="21"/>
      <c r="WZL298" s="21"/>
      <c r="WZM298" s="21"/>
      <c r="WZN298" s="21"/>
      <c r="WZO298" s="21"/>
      <c r="WZP298" s="21"/>
      <c r="WZQ298" s="21"/>
      <c r="WZR298" s="21"/>
      <c r="WZS298" s="21"/>
      <c r="WZT298" s="21"/>
      <c r="WZU298" s="21"/>
      <c r="WZV298" s="21"/>
      <c r="WZW298" s="21"/>
      <c r="WZX298" s="21"/>
      <c r="WZY298" s="21"/>
      <c r="WZZ298" s="21"/>
      <c r="XAA298" s="21"/>
      <c r="XAB298" s="21"/>
      <c r="XAC298" s="21"/>
      <c r="XAD298" s="21"/>
      <c r="XAE298" s="21"/>
      <c r="XAF298" s="21"/>
      <c r="XAG298" s="21"/>
      <c r="XAH298" s="21"/>
      <c r="XAI298" s="21"/>
      <c r="XAJ298" s="21"/>
      <c r="XAK298" s="21"/>
      <c r="XAL298" s="21"/>
      <c r="XAM298" s="21"/>
      <c r="XAN298" s="21"/>
      <c r="XAO298" s="21"/>
      <c r="XAP298" s="21"/>
      <c r="XAQ298" s="21"/>
      <c r="XAR298" s="21"/>
      <c r="XAS298" s="21"/>
      <c r="XAT298" s="21"/>
      <c r="XAU298" s="21"/>
      <c r="XAV298" s="21"/>
      <c r="XAW298" s="21"/>
      <c r="XAX298" s="21"/>
      <c r="XAY298" s="21"/>
      <c r="XAZ298" s="21"/>
      <c r="XBA298" s="21"/>
      <c r="XBB298" s="21"/>
      <c r="XBC298" s="21"/>
      <c r="XBD298" s="21"/>
      <c r="XBE298" s="21"/>
      <c r="XBF298" s="21"/>
      <c r="XBG298" s="21"/>
      <c r="XBH298" s="21"/>
      <c r="XBI298" s="21"/>
      <c r="XBJ298" s="21"/>
      <c r="XBK298" s="21"/>
      <c r="XBL298" s="21"/>
      <c r="XBM298" s="21"/>
      <c r="XBN298" s="21"/>
      <c r="XBO298" s="21"/>
      <c r="XBP298" s="21"/>
      <c r="XBQ298" s="21"/>
      <c r="XBR298" s="21"/>
      <c r="XBS298" s="21"/>
      <c r="XBT298" s="21"/>
      <c r="XBU298" s="21"/>
      <c r="XBV298" s="21"/>
      <c r="XBW298" s="21"/>
      <c r="XBX298" s="21"/>
      <c r="XBY298" s="21"/>
      <c r="XBZ298" s="21"/>
      <c r="XCA298" s="21"/>
      <c r="XCB298" s="21"/>
      <c r="XCC298" s="21"/>
      <c r="XCD298" s="21"/>
      <c r="XCE298" s="21"/>
      <c r="XCF298" s="21"/>
      <c r="XCG298" s="21"/>
      <c r="XCH298" s="21"/>
      <c r="XCI298" s="21"/>
      <c r="XCJ298" s="21"/>
      <c r="XCK298" s="21"/>
      <c r="XCL298" s="21"/>
      <c r="XCM298" s="21"/>
      <c r="XCN298" s="21"/>
      <c r="XCO298" s="21"/>
      <c r="XCP298" s="21"/>
      <c r="XCQ298" s="21"/>
      <c r="XCR298" s="21"/>
      <c r="XCS298" s="21"/>
      <c r="XCT298" s="21"/>
      <c r="XCU298" s="21"/>
      <c r="XCV298" s="21"/>
      <c r="XCW298" s="21"/>
      <c r="XCX298" s="21"/>
      <c r="XCY298" s="21"/>
      <c r="XCZ298" s="21"/>
      <c r="XDA298" s="21"/>
      <c r="XDB298" s="21"/>
      <c r="XDC298" s="21"/>
      <c r="XDD298" s="21"/>
      <c r="XDE298" s="21"/>
      <c r="XDF298" s="21"/>
      <c r="XDG298" s="21"/>
      <c r="XDH298" s="21"/>
      <c r="XDI298" s="21"/>
      <c r="XDJ298" s="21"/>
      <c r="XDK298" s="21"/>
      <c r="XDL298" s="21"/>
      <c r="XDM298" s="21"/>
      <c r="XDN298" s="21"/>
      <c r="XDO298" s="21"/>
      <c r="XDP298" s="21"/>
      <c r="XDQ298" s="21"/>
      <c r="XDR298" s="21"/>
      <c r="XDS298" s="21"/>
      <c r="XDT298" s="21"/>
      <c r="XDU298" s="21"/>
      <c r="XDV298" s="21"/>
      <c r="XDW298" s="21"/>
      <c r="XDX298" s="21"/>
      <c r="XDY298" s="21"/>
      <c r="XDZ298" s="21"/>
      <c r="XEA298" s="21"/>
      <c r="XEB298" s="21"/>
      <c r="XEC298" s="21"/>
      <c r="XED298" s="21"/>
      <c r="XEE298" s="21"/>
      <c r="XEF298" s="21"/>
      <c r="XEG298" s="21"/>
      <c r="XEH298" s="21"/>
      <c r="XEI298" s="21"/>
      <c r="XEJ298" s="21"/>
      <c r="XEK298" s="21"/>
      <c r="XEL298" s="21"/>
      <c r="XEM298" s="21"/>
      <c r="XEN298" s="21"/>
      <c r="XEO298" s="21"/>
      <c r="XEP298" s="21"/>
      <c r="XEQ298" s="21"/>
      <c r="XER298" s="21"/>
      <c r="XES298" s="50"/>
      <c r="XET298" s="50"/>
    </row>
  </sheetData>
  <autoFilter ref="A3:K298">
    <extLst/>
  </autoFilter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97:B298"/>
  </mergeCells>
  <printOptions horizontalCentered="1"/>
  <pageMargins left="0.590277777777778" right="0.590277777777778" top="0.786805555555556" bottom="0.590277777777778" header="0.196527777777778" footer="0.314583333333333"/>
  <pageSetup paperSize="9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8"/>
  <sheetViews>
    <sheetView workbookViewId="0">
      <selection activeCell="K16" sqref="K16"/>
    </sheetView>
  </sheetViews>
  <sheetFormatPr defaultColWidth="9" defaultRowHeight="13.5"/>
  <cols>
    <col min="1" max="1" width="5.375" style="2" customWidth="1"/>
    <col min="2" max="2" width="13.375" style="2" customWidth="1"/>
    <col min="3" max="3" width="9" style="2"/>
    <col min="4" max="4" width="5.125" style="2" customWidth="1"/>
    <col min="5" max="5" width="9.875" style="2" customWidth="1"/>
    <col min="6" max="8" width="9" style="2"/>
    <col min="9" max="9" width="12.5" style="2" customWidth="1"/>
    <col min="10" max="11" width="9" style="2"/>
    <col min="12" max="12" width="9.625" style="2" customWidth="1"/>
    <col min="13" max="13" width="11" style="2" customWidth="1"/>
    <col min="14" max="16376" width="9" style="2"/>
  </cols>
  <sheetData>
    <row r="1" ht="48" customHeight="1" spans="1:13">
      <c r="A1" s="3" t="s">
        <v>2167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" customHeight="1" spans="1:16376">
      <c r="A2" s="4" t="s">
        <v>2</v>
      </c>
      <c r="B2" s="4" t="s">
        <v>2168</v>
      </c>
      <c r="C2" s="4" t="s">
        <v>23</v>
      </c>
      <c r="D2" s="4" t="s">
        <v>1528</v>
      </c>
      <c r="E2" s="4" t="s">
        <v>24</v>
      </c>
      <c r="F2" s="4" t="s">
        <v>25</v>
      </c>
      <c r="G2" s="4" t="s">
        <v>2169</v>
      </c>
      <c r="H2" s="5" t="s">
        <v>1248</v>
      </c>
      <c r="I2" s="12" t="s">
        <v>28</v>
      </c>
      <c r="J2" s="12" t="s">
        <v>1534</v>
      </c>
      <c r="K2" s="13" t="s">
        <v>1535</v>
      </c>
      <c r="L2" s="13" t="s">
        <v>1536</v>
      </c>
      <c r="M2" s="12" t="s">
        <v>2170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</row>
    <row r="3" s="1" customFormat="1" ht="24" customHeight="1" spans="1:16376">
      <c r="A3" s="4"/>
      <c r="B3" s="4"/>
      <c r="C3" s="4"/>
      <c r="D3" s="4"/>
      <c r="E3" s="4"/>
      <c r="F3" s="4"/>
      <c r="G3" s="4"/>
      <c r="H3" s="6"/>
      <c r="I3" s="15"/>
      <c r="J3" s="15"/>
      <c r="K3" s="16"/>
      <c r="L3" s="16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</row>
    <row r="4" ht="33" customHeight="1" spans="1:13">
      <c r="A4" s="7">
        <v>1</v>
      </c>
      <c r="B4" s="7" t="s">
        <v>2171</v>
      </c>
      <c r="C4" s="7" t="s">
        <v>2172</v>
      </c>
      <c r="D4" s="7" t="s">
        <v>1539</v>
      </c>
      <c r="E4" s="7" t="s">
        <v>2173</v>
      </c>
      <c r="F4" s="7">
        <v>90</v>
      </c>
      <c r="G4" s="7"/>
      <c r="H4" s="7">
        <v>90</v>
      </c>
      <c r="I4" s="7" t="s">
        <v>1265</v>
      </c>
      <c r="J4" s="7"/>
      <c r="K4" s="7"/>
      <c r="L4" s="7" t="s">
        <v>48</v>
      </c>
      <c r="M4" s="7" t="s">
        <v>98</v>
      </c>
    </row>
    <row r="5" ht="33" customHeight="1" spans="1:13">
      <c r="A5" s="7">
        <v>2</v>
      </c>
      <c r="B5" s="7" t="s">
        <v>2171</v>
      </c>
      <c r="C5" s="7" t="s">
        <v>2174</v>
      </c>
      <c r="D5" s="7" t="s">
        <v>1542</v>
      </c>
      <c r="E5" s="7" t="s">
        <v>2174</v>
      </c>
      <c r="F5" s="7">
        <v>90</v>
      </c>
      <c r="G5" s="7">
        <v>90</v>
      </c>
      <c r="H5" s="7">
        <v>180</v>
      </c>
      <c r="I5" s="7" t="s">
        <v>1259</v>
      </c>
      <c r="J5" s="7"/>
      <c r="K5" s="7" t="s">
        <v>36</v>
      </c>
      <c r="L5" s="7" t="s">
        <v>48</v>
      </c>
      <c r="M5" s="7" t="s">
        <v>2175</v>
      </c>
    </row>
    <row r="6" s="1" customFormat="1" ht="33" customHeight="1" spans="1:16376">
      <c r="A6" s="8" t="s">
        <v>1248</v>
      </c>
      <c r="B6" s="8"/>
      <c r="C6" s="8"/>
      <c r="D6" s="8"/>
      <c r="E6" s="9" t="s">
        <v>1249</v>
      </c>
      <c r="F6" s="10">
        <v>2</v>
      </c>
      <c r="G6" s="10">
        <v>1</v>
      </c>
      <c r="H6" s="10">
        <v>3</v>
      </c>
      <c r="I6" s="10"/>
      <c r="J6" s="10"/>
      <c r="K6" s="10"/>
      <c r="L6" s="10"/>
      <c r="M6" s="1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</row>
    <row r="7" s="1" customFormat="1" ht="33" customHeight="1" spans="1:16376">
      <c r="A7" s="8"/>
      <c r="B7" s="8"/>
      <c r="C7" s="8"/>
      <c r="D7" s="8"/>
      <c r="E7" s="9" t="s">
        <v>1250</v>
      </c>
      <c r="F7" s="10">
        <f>SUM(F4:F5)</f>
        <v>180</v>
      </c>
      <c r="G7" s="10">
        <f>SUM(G4:G5)</f>
        <v>90</v>
      </c>
      <c r="H7" s="10">
        <v>270</v>
      </c>
      <c r="I7" s="17"/>
      <c r="J7" s="17"/>
      <c r="K7" s="17"/>
      <c r="L7" s="17"/>
      <c r="M7" s="1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</row>
    <row r="8" ht="45" customHeight="1" spans="1:13">
      <c r="A8" s="11" t="s">
        <v>2176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16">
    <mergeCell ref="A1:M1"/>
    <mergeCell ref="A8:M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6:D7"/>
  </mergeCells>
  <printOptions horizontalCentered="1"/>
  <pageMargins left="0.590277777777778" right="0.590277777777778" top="0.984027777777778" bottom="0.786805555555556" header="0.196527777777778" footer="0.19652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2024-09-13T08:37:00Z</dcterms:created>
  <dcterms:modified xsi:type="dcterms:W3CDTF">2024-10-22T08:01:29Z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825BEF4BE8974EB99A9AA95D5E57A8B4_13</vt:lpwstr>
  </property>
  <property fmtid="{D5CDD505-2E9C-101B-9397-08002B2CF9AE}" pid="3" name="KSOProductBuildVer">
    <vt:lpwstr>2052-12.1.0.16399</vt:lpwstr>
  </property>
</Properties>
</file>