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Sheet1!$A$3:$F$34</definedName>
    <definedName name="_xlnm.Print_Area" localSheetId="0">Sheet1!$A$1:$E$34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<sst xmlns="http://schemas.openxmlformats.org/spreadsheetml/2006/main" count="98" uniqueCount="83">
  <si>
    <t>2025年大通湖区“困难残疾人家庭无障碍改造”项目花名册</t>
  </si>
  <si>
    <t>单位：益阳市大通湖区残疾人联合会                 填报人：龙文              联系电话： 0737-5666295           填报时间：2024年1月16日</t>
  </si>
  <si>
    <t>序号</t>
  </si>
  <si>
    <t>姓名</t>
  </si>
  <si>
    <t>家庭地址</t>
  </si>
  <si>
    <t>改造内容清单及数量</t>
  </si>
  <si>
    <t>改造费用
(元)</t>
  </si>
  <si>
    <t>余武</t>
  </si>
  <si>
    <t>金盆镇金漉社区</t>
  </si>
  <si>
    <t>1、卫生间塑钢门：1樘；2、浴凳：1个；3、安装扶手：4个；4、门洞拓宽及瓷砖恢复：1处；5、室内地面地坪平整、防滑处理、轮椅坡道：3m2；6、护理床：1张；7、呼叫器：1个；</t>
  </si>
  <si>
    <t>丁建新</t>
  </si>
  <si>
    <t>1、厨房低位灶台改造：3.4m；2、卫生间塑钢门：1樘；3、PPR给水管-φ25：12m；4、厨房排水管：1处；</t>
  </si>
  <si>
    <t>倪君银</t>
  </si>
  <si>
    <t>1、厨房低位灶台改造：3.4m；2、卫生间塑钢门：1樘；3、不锈钢防盗门：1樘；</t>
  </si>
  <si>
    <t>李怡然</t>
  </si>
  <si>
    <t>金盆镇王家坝村</t>
  </si>
  <si>
    <t>1、护理床：1张；2、浴凳：1个；3、安装扶手：2个；4、呼叫器：1个；</t>
  </si>
  <si>
    <t>万德林</t>
  </si>
  <si>
    <t>金盆镇有成村</t>
  </si>
  <si>
    <t>1、抽烟机：1台；2、洗涤盆：1个；3、浴霸：1个；4、石膏板吊顶：14.76m2；5、橱柜门更换五金：1项；6、坐便器：1组；</t>
  </si>
  <si>
    <t>张正新</t>
  </si>
  <si>
    <t>1、厨房低位灶台改造：4.6m；2、PPR给水管-φ25：15m；3、厨房排水管：1处；</t>
  </si>
  <si>
    <t>易文</t>
  </si>
  <si>
    <t>1、热水器：1台；2、浴凳：1个；3、安装扶手：2个；4、坐便器：1组；</t>
  </si>
  <si>
    <t>李红</t>
  </si>
  <si>
    <t>1、厨房低位灶台改造：5m；</t>
  </si>
  <si>
    <t>刘亮</t>
  </si>
  <si>
    <t>金盆镇增福村</t>
  </si>
  <si>
    <t>1、安装扶手：4个；2、浴凳：1个；3、厨房低位灶台改造：3.6m；4、洗涤盆：1组；</t>
  </si>
  <si>
    <t>唐翠英</t>
  </si>
  <si>
    <t>1、浴霸：1个；2、安装扶手：1个；3、卫生间塑钢门：1樘；4、抽烟机：1台；5、排插、插孔：4个；6、2.5mm2电线：50m；7、不锈钢防盗门：1樘；</t>
  </si>
  <si>
    <t>杨小波</t>
  </si>
  <si>
    <t>1、厨房低位灶台改造：4m；2、PPR给水管-φ25：15m；3、燃气灶具：1台；4、厨房排水管：1处；</t>
  </si>
  <si>
    <t>李青华</t>
  </si>
  <si>
    <t>1、厨房低位灶台改造：3.7m；2、PPR给水管-φ25：12m；3、厨房排水管：1处；4、浴凳：1个；</t>
  </si>
  <si>
    <t>张富明</t>
  </si>
  <si>
    <t>金盆镇大东口村</t>
  </si>
  <si>
    <t>1、厨房低位灶台改造：3.9m；2、PPR给水管-φ25：10m；3、2.5mm2电线：50m；4、排插、插孔：5个；</t>
  </si>
  <si>
    <t>盛志兵</t>
  </si>
  <si>
    <t>1、厨房低位灶台改造：3.85m；2、橱柜地面硬化：2.73m2；3、卫生间塑钢门：1樘；4、PPR给水管-φ25：10m；5、墙面一般抹灰：4m2；</t>
  </si>
  <si>
    <t>彭建光</t>
  </si>
  <si>
    <t>1、厨房低位灶台改造：2.8m；2、抽烟机：1台；3、2.5mm2电线：50m；4、排插、插孔：5个；5、橱柜地面硬化：1.96m2；6、节能灯：1个；7、PPR给水管-φ25：10m；</t>
  </si>
  <si>
    <t>蔡爱华</t>
  </si>
  <si>
    <t>1、洗涤盆：1组；2、坐便器：1组；3、水龙头：1个；4、PPR给水管-φ25：20m；5、卫生间排水管：1处；6、卫生间防滑底板300*300:3.51m2；</t>
  </si>
  <si>
    <t>杨斌</t>
  </si>
  <si>
    <t>1、厨房低位灶台改造：4.6m；2、排插、插孔：5个；3、2.5mm2电线：40m；</t>
  </si>
  <si>
    <t>钟桂香</t>
  </si>
  <si>
    <t>金盆镇腾飞村</t>
  </si>
  <si>
    <t>1、热水器：1台；2、不锈钢防盗门：1樘；3、2.5mm2电线：100m；4、节能灯：2个；5、排插、插孔：5个；6、PPR给水管-φ25：10m；7、浴霸：1个；8、卫生间塑钢门：1樘；</t>
  </si>
  <si>
    <t>周善华</t>
  </si>
  <si>
    <t>金盆镇南京湖村</t>
  </si>
  <si>
    <t>1、厨房低位灶台改造：2.4m；2、PPR给水管-φ25：10m；3、厨房排水管：1处；4、卫生间塑钢门：1樘；5、浴霸：1个；6、2.5mm2电线：30m；7、排插、插孔：4个；</t>
  </si>
  <si>
    <t>彭艮梅</t>
  </si>
  <si>
    <t>1、热水器：1台；2、2.5mm2电线：80m；3、排插、插孔：10个；4、卫生间塑钢门：1樘；5、不锈钢防盗门：1樘；6、PPR给水管-φ25：10m；7、水龙头：1个；</t>
  </si>
  <si>
    <t>熊立云</t>
  </si>
  <si>
    <t>1、厨房低位灶台改造：3.5m；2、浴霸：1个；3、卫生间塑钢门：1樘；4、2.5mm2电线：30m；5、排插、插孔：6个；6、燃气灶具：1台；7、石膏板吊顶：1.632m2；</t>
  </si>
  <si>
    <t>周世明</t>
  </si>
  <si>
    <t>1、厨房低位灶台改造：3.7m；2、铝合金窗：0.81m2；3、2.5mm2电线：40m；4、排插、插孔：5个；5、厨房排水管：1处；6、燃气灶具：1台；</t>
  </si>
  <si>
    <t>刘琴</t>
  </si>
  <si>
    <t>河坝镇农丰村1组</t>
  </si>
  <si>
    <t>1、厨房低位灶台改造：3.62m；</t>
  </si>
  <si>
    <t>熊元武</t>
  </si>
  <si>
    <t>河坝镇农丰村5组</t>
  </si>
  <si>
    <t>1、厨房低位灶台改造：4.5m；2、铝合金窗：1.82m2；3、PPR给水管-φ25：15m；4、厨房排水管：1处；</t>
  </si>
  <si>
    <t>张子怡</t>
  </si>
  <si>
    <t>河坝镇农丰村9组</t>
  </si>
  <si>
    <t>1、厨房低位灶台改造：4.66m；2、燃气灶具：1台；3、石膏板吊顶：17.91m2；4、铝合金窗：0.415m2；</t>
  </si>
  <si>
    <t>周红波</t>
  </si>
  <si>
    <t>河坝镇农乐垸村二组</t>
  </si>
  <si>
    <t>1、厨房低位灶台改造：3.8m；2、打洞(孔)：1个；3、抽烟机：1台；4、厨房排水管：1处；5、PPR给水管-φ25：12m；6、排插、插孔：2个；7、2.5mm2电线：25m；</t>
  </si>
  <si>
    <t>梁云花</t>
  </si>
  <si>
    <t>河坝镇王家湖村六组</t>
  </si>
  <si>
    <t>1、砖砌体拆除：4处；2、木门窗拆除：3樘；3、轮椅坡道：11.1m2；4、坐便器：1组；5、安装扶手：4个；6、浴凳：1个；7、卫生间塑钢门：2樘；8、木质门带套：1樘；</t>
  </si>
  <si>
    <t>王新连</t>
  </si>
  <si>
    <t>河坝镇王家湖村一组</t>
  </si>
  <si>
    <t>1、（防滑地砖300*300）：1.92m2；2、（1mm铝扣板吊顶）：1.92m2；3、（墙砖300*600）：11.76m2；4、PPR给水管-φ25：15m；5、坐便器：1组；6、安装扶手：2个；7、浴凳：1个；8、洗涤盆：1组；</t>
  </si>
  <si>
    <t>肖佩群</t>
  </si>
  <si>
    <t>河坝镇河坝镇金山社区</t>
  </si>
  <si>
    <t>1、配电箱：1台；2、4.0mm2电线：50m；3、2.5mm2电线：50m；4、排插、插孔：8个；5、节能灯：2个；6、铝合金窗：4.14m2；7、不锈钢防盗门：1樘；8、石膏板吊顶：14.76m2；9、墙面308墙漆：31.99m2；</t>
  </si>
  <si>
    <t>肖祥明</t>
  </si>
  <si>
    <t>北洲子镇向东村</t>
  </si>
  <si>
    <t>1、厨房低位灶台改造：3.7m；2、卫生间塑钢门：1樘；3、PPR给水管-φ25：10m；4、排插、插孔：1个；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</si>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</sst>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view="pageBreakPreview" zoomScaleNormal="85" workbookViewId="0">
      <selection activeCell="D3" sqref="D$1:D$1048576"/>
    </sheetView>
  </sheetViews>
  <sheetFormatPr defaultColWidth="9" defaultRowHeight="14.25" outlineLevelCol="5"/>
  <cols>
    <col min="1" max="1" width="5.38333333333333" style="2" customWidth="1"/>
    <col min="2" max="2" width="11.875" style="2" customWidth="1"/>
    <col min="3" max="3" width="20.6666666666667" style="3" customWidth="1"/>
    <col min="4" max="4" width="64.25" style="2" customWidth="1"/>
    <col min="5" max="5" width="18.25" style="2" customWidth="1"/>
    <col min="6" max="16384" width="9" style="4"/>
  </cols>
  <sheetData>
    <row r="1" ht="51" customHeight="1" spans="1:6">
      <c r="A1" s="5" t="s">
        <v>0</v>
      </c>
      <c r="B1" s="5"/>
      <c r="C1" s="5"/>
      <c r="D1" s="6"/>
      <c r="E1" s="5"/>
      <c r="F1" s="7"/>
    </row>
    <row r="2" ht="30" customHeight="1" spans="1:6">
      <c r="A2" s="8" t="s">
        <v>1</v>
      </c>
      <c r="B2" s="8"/>
      <c r="C2" s="8"/>
      <c r="D2" s="9"/>
      <c r="E2" s="8"/>
      <c r="F2" s="3"/>
    </row>
    <row r="3" ht="30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2"/>
    </row>
    <row r="4" ht="42.75" spans="1:6">
      <c r="A4" s="10">
        <v>1</v>
      </c>
      <c r="B4" s="12" t="s">
        <v>7</v>
      </c>
      <c r="C4" s="12" t="s">
        <v>8</v>
      </c>
      <c r="D4" s="11" t="s">
        <v>9</v>
      </c>
      <c r="E4" s="11">
        <v>5483.45</v>
      </c>
      <c r="F4" s="2"/>
    </row>
    <row r="5" ht="45" customHeight="1" spans="1:6">
      <c r="A5" s="10">
        <v>2</v>
      </c>
      <c r="B5" s="13" t="s">
        <v>10</v>
      </c>
      <c r="C5" s="12" t="s">
        <v>8</v>
      </c>
      <c r="D5" s="11" t="s">
        <v>11</v>
      </c>
      <c r="E5" s="11">
        <v>4724.75</v>
      </c>
      <c r="F5" s="2"/>
    </row>
    <row r="6" ht="45" customHeight="1" spans="1:6">
      <c r="A6" s="10">
        <v>3</v>
      </c>
      <c r="B6" s="12" t="s">
        <v>12</v>
      </c>
      <c r="C6" s="12" t="s">
        <v>8</v>
      </c>
      <c r="D6" s="11" t="s">
        <v>13</v>
      </c>
      <c r="E6" s="11">
        <v>5253.04</v>
      </c>
      <c r="F6" s="2"/>
    </row>
    <row r="7" ht="45" customHeight="1" spans="1:6">
      <c r="A7" s="10">
        <v>4</v>
      </c>
      <c r="B7" s="13" t="s">
        <v>14</v>
      </c>
      <c r="C7" s="12" t="s">
        <v>15</v>
      </c>
      <c r="D7" s="11" t="s">
        <v>16</v>
      </c>
      <c r="E7" s="11">
        <v>3602.41</v>
      </c>
      <c r="F7" s="2"/>
    </row>
    <row r="8" ht="45" customHeight="1" spans="1:6">
      <c r="A8" s="10">
        <v>5</v>
      </c>
      <c r="B8" s="12" t="s">
        <v>17</v>
      </c>
      <c r="C8" s="12" t="s">
        <v>18</v>
      </c>
      <c r="D8" s="11" t="s">
        <v>19</v>
      </c>
      <c r="E8" s="11">
        <v>4217.2</v>
      </c>
      <c r="F8" s="2"/>
    </row>
    <row r="9" ht="45" customHeight="1" spans="1:6">
      <c r="A9" s="10">
        <v>6</v>
      </c>
      <c r="B9" s="13" t="s">
        <v>20</v>
      </c>
      <c r="C9" s="12" t="s">
        <v>18</v>
      </c>
      <c r="D9" s="11" t="s">
        <v>21</v>
      </c>
      <c r="E9" s="11">
        <v>5478.14</v>
      </c>
      <c r="F9" s="2"/>
    </row>
    <row r="10" ht="45" customHeight="1" spans="1:6">
      <c r="A10" s="10">
        <v>7</v>
      </c>
      <c r="B10" s="13" t="s">
        <v>22</v>
      </c>
      <c r="C10" s="12" t="s">
        <v>18</v>
      </c>
      <c r="D10" s="11" t="s">
        <v>23</v>
      </c>
      <c r="E10" s="11">
        <v>3225.1</v>
      </c>
      <c r="F10" s="2"/>
    </row>
    <row r="11" ht="36" customHeight="1" spans="1:6">
      <c r="A11" s="10">
        <v>8</v>
      </c>
      <c r="B11" s="12" t="s">
        <v>24</v>
      </c>
      <c r="C11" s="12" t="s">
        <v>18</v>
      </c>
      <c r="D11" s="11" t="s">
        <v>25</v>
      </c>
      <c r="E11" s="11">
        <v>4887.41</v>
      </c>
      <c r="F11" s="2"/>
    </row>
    <row r="12" ht="45" customHeight="1" spans="1:6">
      <c r="A12" s="10">
        <v>9</v>
      </c>
      <c r="B12" s="12" t="s">
        <v>26</v>
      </c>
      <c r="C12" s="12" t="s">
        <v>27</v>
      </c>
      <c r="D12" s="11" t="s">
        <v>28</v>
      </c>
      <c r="E12" s="11">
        <v>5570.79</v>
      </c>
      <c r="F12" s="14"/>
    </row>
    <row r="13" ht="42.75" spans="1:6">
      <c r="A13" s="10">
        <v>10</v>
      </c>
      <c r="B13" s="15" t="s">
        <v>29</v>
      </c>
      <c r="C13" s="12" t="s">
        <v>27</v>
      </c>
      <c r="D13" s="11" t="s">
        <v>30</v>
      </c>
      <c r="E13" s="11">
        <v>3457.75</v>
      </c>
      <c r="F13" s="14"/>
    </row>
    <row r="14" ht="45" customHeight="1" spans="1:6">
      <c r="A14" s="10">
        <v>11</v>
      </c>
      <c r="B14" s="13" t="s">
        <v>31</v>
      </c>
      <c r="C14" s="12" t="s">
        <v>27</v>
      </c>
      <c r="D14" s="11" t="s">
        <v>32</v>
      </c>
      <c r="E14" s="11">
        <v>5525.05</v>
      </c>
      <c r="F14" s="2"/>
    </row>
    <row r="15" ht="45" customHeight="1" spans="1:6">
      <c r="A15" s="10">
        <v>12</v>
      </c>
      <c r="B15" s="15" t="s">
        <v>33</v>
      </c>
      <c r="C15" s="12" t="s">
        <v>27</v>
      </c>
      <c r="D15" s="11" t="s">
        <v>34</v>
      </c>
      <c r="E15" s="11">
        <v>4806.86</v>
      </c>
      <c r="F15" s="2"/>
    </row>
    <row r="16" ht="45" customHeight="1" spans="1:6">
      <c r="A16" s="10">
        <v>13</v>
      </c>
      <c r="B16" s="13" t="s">
        <v>35</v>
      </c>
      <c r="C16" s="12" t="s">
        <v>36</v>
      </c>
      <c r="D16" s="11" t="s">
        <v>37</v>
      </c>
      <c r="E16" s="11">
        <v>4870.33</v>
      </c>
      <c r="F16" s="2"/>
    </row>
    <row r="17" ht="45" customHeight="1" spans="1:6">
      <c r="A17" s="10">
        <v>14</v>
      </c>
      <c r="B17" s="13" t="s">
        <v>38</v>
      </c>
      <c r="C17" s="12" t="s">
        <v>36</v>
      </c>
      <c r="D17" s="11" t="s">
        <v>39</v>
      </c>
      <c r="E17" s="16">
        <v>5028.17</v>
      </c>
      <c r="F17" s="2"/>
    </row>
    <row r="18" ht="45" customHeight="1" spans="1:6">
      <c r="A18" s="10">
        <v>15</v>
      </c>
      <c r="B18" s="12" t="s">
        <v>40</v>
      </c>
      <c r="C18" s="12" t="s">
        <v>36</v>
      </c>
      <c r="D18" s="11" t="s">
        <v>41</v>
      </c>
      <c r="E18" s="11">
        <v>4634.35</v>
      </c>
      <c r="F18" s="2"/>
    </row>
    <row r="19" s="1" customFormat="1" ht="47" customHeight="1" spans="1:6">
      <c r="A19" s="17">
        <v>16</v>
      </c>
      <c r="B19" s="18" t="s">
        <v>42</v>
      </c>
      <c r="C19" s="18" t="s">
        <v>36</v>
      </c>
      <c r="D19" s="19" t="s">
        <v>43</v>
      </c>
      <c r="E19" s="20">
        <v>3728.79</v>
      </c>
      <c r="F19" s="4"/>
    </row>
    <row r="20" ht="45" customHeight="1" spans="1:6">
      <c r="A20" s="10">
        <v>17</v>
      </c>
      <c r="B20" s="13" t="s">
        <v>44</v>
      </c>
      <c r="C20" s="13" t="s">
        <v>15</v>
      </c>
      <c r="D20" s="11" t="s">
        <v>45</v>
      </c>
      <c r="E20" s="11">
        <v>5125.92</v>
      </c>
      <c r="F20" s="2"/>
    </row>
    <row r="21" ht="49" customHeight="1" spans="1:6">
      <c r="A21" s="10">
        <v>18</v>
      </c>
      <c r="B21" s="13" t="s">
        <v>46</v>
      </c>
      <c r="C21" s="13" t="s">
        <v>47</v>
      </c>
      <c r="D21" s="11" t="s">
        <v>48</v>
      </c>
      <c r="E21" s="11">
        <v>5709.97</v>
      </c>
      <c r="F21" s="2"/>
    </row>
    <row r="22" ht="48" customHeight="1" spans="1:6">
      <c r="A22" s="10">
        <v>19</v>
      </c>
      <c r="B22" s="12" t="s">
        <v>49</v>
      </c>
      <c r="C22" s="13" t="s">
        <v>50</v>
      </c>
      <c r="D22" s="11" t="s">
        <v>51</v>
      </c>
      <c r="E22" s="11">
        <v>4570.76</v>
      </c>
      <c r="F22" s="2"/>
    </row>
    <row r="23" ht="51" customHeight="1" spans="1:6">
      <c r="A23" s="10">
        <v>20</v>
      </c>
      <c r="B23" s="13" t="s">
        <v>52</v>
      </c>
      <c r="C23" s="13" t="s">
        <v>50</v>
      </c>
      <c r="D23" s="11" t="s">
        <v>53</v>
      </c>
      <c r="E23" s="11">
        <v>5404.6</v>
      </c>
      <c r="F23" s="2"/>
    </row>
    <row r="24" ht="51" customHeight="1" spans="1:6">
      <c r="A24" s="10">
        <v>21</v>
      </c>
      <c r="B24" s="13" t="s">
        <v>54</v>
      </c>
      <c r="C24" s="13" t="s">
        <v>50</v>
      </c>
      <c r="D24" s="11" t="s">
        <v>55</v>
      </c>
      <c r="E24" s="11">
        <v>5536.39</v>
      </c>
      <c r="F24" s="2"/>
    </row>
    <row r="25" ht="45" customHeight="1" spans="1:6">
      <c r="A25" s="10">
        <v>22</v>
      </c>
      <c r="B25" s="13" t="s">
        <v>56</v>
      </c>
      <c r="C25" s="13" t="s">
        <v>50</v>
      </c>
      <c r="D25" s="11" t="s">
        <v>57</v>
      </c>
      <c r="E25" s="11">
        <v>5681.34</v>
      </c>
      <c r="F25" s="2"/>
    </row>
    <row r="26" ht="32" customHeight="1" spans="1:6">
      <c r="A26" s="10">
        <v>23</v>
      </c>
      <c r="B26" s="21" t="s">
        <v>58</v>
      </c>
      <c r="C26" s="13" t="s">
        <v>59</v>
      </c>
      <c r="D26" s="11" t="s">
        <v>60</v>
      </c>
      <c r="E26" s="11">
        <v>3644.6</v>
      </c>
      <c r="F26" s="2"/>
    </row>
    <row r="27" ht="45" customHeight="1" spans="1:6">
      <c r="A27" s="10">
        <v>24</v>
      </c>
      <c r="B27" s="15" t="s">
        <v>61</v>
      </c>
      <c r="C27" s="13" t="s">
        <v>62</v>
      </c>
      <c r="D27" s="11" t="s">
        <v>63</v>
      </c>
      <c r="E27" s="11">
        <v>5903.89</v>
      </c>
      <c r="F27" s="2"/>
    </row>
    <row r="28" ht="45" customHeight="1" spans="1:6">
      <c r="A28" s="10">
        <v>25</v>
      </c>
      <c r="B28" s="15" t="s">
        <v>64</v>
      </c>
      <c r="C28" s="13" t="s">
        <v>65</v>
      </c>
      <c r="D28" s="11" t="s">
        <v>66</v>
      </c>
      <c r="E28" s="11">
        <v>6782.63</v>
      </c>
      <c r="F28" s="2"/>
    </row>
    <row r="29" ht="48" customHeight="1" spans="1:6">
      <c r="A29" s="10">
        <v>26</v>
      </c>
      <c r="B29" s="13" t="s">
        <v>67</v>
      </c>
      <c r="C29" s="13" t="s">
        <v>68</v>
      </c>
      <c r="D29" s="11" t="s">
        <v>69</v>
      </c>
      <c r="E29" s="11">
        <v>5646.94</v>
      </c>
      <c r="F29" s="2"/>
    </row>
    <row r="30" ht="51" customHeight="1" spans="1:6">
      <c r="A30" s="10">
        <v>27</v>
      </c>
      <c r="B30" s="15" t="s">
        <v>70</v>
      </c>
      <c r="C30" s="18" t="s">
        <v>71</v>
      </c>
      <c r="D30" s="11" t="s">
        <v>72</v>
      </c>
      <c r="E30" s="11">
        <v>5507.34</v>
      </c>
      <c r="F30" s="2"/>
    </row>
    <row r="31" ht="59" customHeight="1" spans="1:6">
      <c r="A31" s="10">
        <v>28</v>
      </c>
      <c r="B31" s="18" t="s">
        <v>73</v>
      </c>
      <c r="C31" s="18" t="s">
        <v>74</v>
      </c>
      <c r="D31" s="11" t="s">
        <v>75</v>
      </c>
      <c r="E31" s="11">
        <v>5656.52</v>
      </c>
      <c r="F31" s="2"/>
    </row>
    <row r="32" ht="62" customHeight="1" spans="1:6">
      <c r="A32" s="10">
        <v>29</v>
      </c>
      <c r="B32" s="22" t="s">
        <v>76</v>
      </c>
      <c r="C32" s="13" t="s">
        <v>77</v>
      </c>
      <c r="D32" s="11" t="s">
        <v>78</v>
      </c>
      <c r="E32" s="11">
        <v>6854.31</v>
      </c>
      <c r="F32" s="2"/>
    </row>
    <row r="33" ht="45" customHeight="1" spans="1:6">
      <c r="A33" s="10">
        <v>30</v>
      </c>
      <c r="B33" s="13" t="s">
        <v>79</v>
      </c>
      <c r="C33" s="13" t="s">
        <v>80</v>
      </c>
      <c r="D33" s="11" t="s">
        <v>81</v>
      </c>
      <c r="E33" s="11">
        <v>4426.36</v>
      </c>
      <c r="F33" s="7"/>
    </row>
    <row r="34" ht="30" customHeight="1" spans="1:5">
      <c r="A34" s="10"/>
      <c r="B34" s="18" t="s">
        <v>82</v>
      </c>
      <c r="C34" s="18"/>
      <c r="D34" s="20"/>
      <c r="E34" s="20">
        <f>SUM(E4:E33)</f>
        <v>150945.16</v>
      </c>
    </row>
  </sheetData>
  <autoFilter xmlns:etc="http://www.wps.cn/officeDocument/2017/etCustomData" ref="A3:F34" etc:filterBottomFollowUsedRange="0">
    <extLst/>
  </autoFilter>
  <mergeCells count="2">
    <mergeCell ref="A1:E1"/>
    <mergeCell ref="A2:E2"/>
  </mergeCells>
  <conditionalFormatting sqref="B4">
    <cfRule type="duplicateValues" dxfId="0" priority="36"/>
  </conditionalFormatting>
  <conditionalFormatting sqref="B6">
    <cfRule type="duplicateValues" dxfId="0" priority="23"/>
  </conditionalFormatting>
  <conditionalFormatting sqref="B8">
    <cfRule type="duplicateValues" dxfId="0" priority="17"/>
  </conditionalFormatting>
  <conditionalFormatting sqref="B11">
    <cfRule type="duplicateValues" dxfId="0" priority="32"/>
  </conditionalFormatting>
  <conditionalFormatting sqref="B12">
    <cfRule type="duplicateValues" dxfId="0" priority="30"/>
  </conditionalFormatting>
  <conditionalFormatting sqref="B13">
    <cfRule type="duplicateValues" dxfId="0" priority="26"/>
  </conditionalFormatting>
  <conditionalFormatting sqref="B15">
    <cfRule type="duplicateValues" dxfId="0" priority="24"/>
  </conditionalFormatting>
  <conditionalFormatting sqref="B18">
    <cfRule type="duplicateValues" dxfId="0" priority="15"/>
  </conditionalFormatting>
  <conditionalFormatting sqref="B22">
    <cfRule type="duplicateValues" dxfId="0" priority="1"/>
  </conditionalFormatting>
  <conditionalFormatting sqref="B26">
    <cfRule type="expression" dxfId="1" priority="14">
      <formula>AND(SUMPRODUCT(IFERROR(1*(($B$26&amp;"x")=(B26&amp;"x")),0))&gt;1,NOT(ISBLANK(B26)))</formula>
    </cfRule>
  </conditionalFormatting>
  <conditionalFormatting sqref="B27">
    <cfRule type="duplicateValues" dxfId="0" priority="12"/>
  </conditionalFormatting>
  <conditionalFormatting sqref="B28">
    <cfRule type="duplicateValues" dxfId="0" priority="10"/>
  </conditionalFormatting>
  <conditionalFormatting sqref="B29">
    <cfRule type="duplicateValues" dxfId="0" priority="8"/>
  </conditionalFormatting>
  <conditionalFormatting sqref="B30">
    <cfRule type="duplicateValues" dxfId="0" priority="6"/>
  </conditionalFormatting>
  <conditionalFormatting sqref="B31">
    <cfRule type="duplicateValues" dxfId="0" priority="4"/>
  </conditionalFormatting>
  <conditionalFormatting sqref="B32">
    <cfRule type="duplicateValues" dxfId="0" priority="2"/>
  </conditionalFormatting>
  <pageMargins left="0.550694444444444" right="0.432638888888889" top="0.511805555555556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2023-06-21T02:41:00Z</dcterms:created>
  <dcterms:modified xsi:type="dcterms:W3CDTF">2025-04-27T08:10:36Z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0CF7355B267A434FA4C86AB08E69BF9F_13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