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40"/>
  </bookViews>
  <sheets>
    <sheet name="项目安排计划表" sheetId="2" r:id="rId1"/>
  </sheets>
  <definedNames>
    <definedName name="_xlnm.Print_Titles" localSheetId="0">项目安排计划表!$3:$5</definedName>
  </definedNames>
  <calcPr calcId="144525"/>
</workbook>
</file>

<file path=xl/sharedStrings.xml><?xml version="1.0" encoding="utf-8"?>
<sst xmlns="http://schemas.openxmlformats.org/spreadsheetml/2006/main" count="176" uniqueCount="97">
  <si>
    <t>大通湖区2025年度省级现代农业产业园项目安排计划表</t>
  </si>
  <si>
    <t>单位：万元、人</t>
  </si>
  <si>
    <t>序号</t>
  </si>
  <si>
    <t>项目名称</t>
  </si>
  <si>
    <t>基本情况</t>
  </si>
  <si>
    <t>投资概算（万元）</t>
  </si>
  <si>
    <t>年度资金使用计划（万元）</t>
  </si>
  <si>
    <t>新带动农户情况</t>
  </si>
  <si>
    <t>项目类别</t>
  </si>
  <si>
    <t>支持方式</t>
  </si>
  <si>
    <t>实施地点</t>
  </si>
  <si>
    <t>主要建设内容</t>
  </si>
  <si>
    <t>计划开工日期</t>
  </si>
  <si>
    <t>计划完工日期</t>
  </si>
  <si>
    <t>业主
单位</t>
  </si>
  <si>
    <t>主管
部门</t>
  </si>
  <si>
    <t>拟确权
对象</t>
  </si>
  <si>
    <r>
      <rPr>
        <b/>
        <sz val="16"/>
        <rFont val="Times New Roman"/>
        <charset val="134"/>
      </rPr>
      <t>2025</t>
    </r>
    <r>
      <rPr>
        <b/>
        <sz val="16"/>
        <rFont val="仿宋_GB2312"/>
        <charset val="134"/>
      </rPr>
      <t>年</t>
    </r>
  </si>
  <si>
    <r>
      <rPr>
        <b/>
        <sz val="16"/>
        <rFont val="Times New Roman"/>
        <charset val="134"/>
      </rPr>
      <t>2026</t>
    </r>
    <r>
      <rPr>
        <b/>
        <sz val="16"/>
        <rFont val="仿宋_GB2312"/>
        <charset val="134"/>
      </rPr>
      <t>年</t>
    </r>
  </si>
  <si>
    <t>农户
总数</t>
  </si>
  <si>
    <t>其中脱贫人口、监测人口数</t>
  </si>
  <si>
    <t>省级专项补助资金</t>
  </si>
  <si>
    <t>其他财政资金</t>
  </si>
  <si>
    <t>社会及金融资金</t>
  </si>
  <si>
    <t>合计</t>
  </si>
  <si>
    <t>一</t>
  </si>
  <si>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仿宋_GB2312"/>
        <charset val="134"/>
      </rPr>
      <t>年度</t>
    </r>
  </si>
  <si>
    <t>强农合作社水稻工厂化育秧基地建设项目</t>
  </si>
  <si>
    <t>产业发展</t>
  </si>
  <si>
    <t>先建
后补</t>
  </si>
  <si>
    <t>北洲子镇北胜村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</si>
  <si>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建设钢架大棚</t>
    </r>
    <r>
      <rPr>
        <sz val="16"/>
        <color theme="1"/>
        <rFont val="Times New Roman"/>
        <charset val="134"/>
      </rPr>
      <t>720</t>
    </r>
    <r>
      <rPr>
        <sz val="16"/>
        <color theme="1"/>
        <rFont val="仿宋_GB2312"/>
        <charset val="134"/>
      </rPr>
      <t>平方米；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地面硬化</t>
    </r>
    <r>
      <rPr>
        <sz val="16"/>
        <color theme="1"/>
        <rFont val="Times New Roman"/>
        <charset val="134"/>
      </rPr>
      <t>1300</t>
    </r>
    <r>
      <rPr>
        <sz val="16"/>
        <color theme="1"/>
        <rFont val="仿宋_GB2312"/>
        <charset val="134"/>
      </rPr>
      <t>平方米；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仿宋_GB2312"/>
        <charset val="134"/>
      </rPr>
      <t>购置装卸铲车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辆，叉车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辆；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仿宋_GB2312"/>
        <charset val="134"/>
      </rPr>
      <t>育秧播种设备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仿宋_GB2312"/>
        <charset val="134"/>
      </rPr>
      <t>台套，其中包含播种流水线、分盘机、叠盘机、供料机、供种机、机械臂、延长线、空压机、肥水桶、浸种桶、网袋、催芽暗室、秧盘、托盘、输送线等。</t>
    </r>
  </si>
  <si>
    <t>益阳市大通湖区北洲子镇强农农机专业合作社</t>
  </si>
  <si>
    <t>益阳市大通湖区农业农村和水利局</t>
  </si>
  <si>
    <t>万高合作社大闸蟹育苗基地标准化改造项目</t>
  </si>
  <si>
    <t>大通湖区千山红镇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</si>
  <si>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大闸蟹育苗基地标准化改造</t>
    </r>
    <r>
      <rPr>
        <sz val="16"/>
        <color theme="1"/>
        <rFont val="Times New Roman"/>
        <charset val="134"/>
      </rPr>
      <t>140</t>
    </r>
    <r>
      <rPr>
        <sz val="16"/>
        <color theme="1"/>
        <rFont val="仿宋_GB2312"/>
        <charset val="134"/>
      </rPr>
      <t>亩；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成品蟹塘标准化改造</t>
    </r>
    <r>
      <rPr>
        <sz val="16"/>
        <color theme="1"/>
        <rFont val="Times New Roman"/>
        <charset val="134"/>
      </rPr>
      <t>120</t>
    </r>
    <r>
      <rPr>
        <sz val="16"/>
        <color theme="1"/>
        <rFont val="仿宋_GB2312"/>
        <charset val="134"/>
      </rPr>
      <t>亩；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仿宋_GB2312"/>
        <charset val="134"/>
      </rPr>
      <t>增氧设备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仿宋_GB2312"/>
        <charset val="134"/>
      </rPr>
      <t>台；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仿宋_GB2312"/>
        <charset val="134"/>
      </rPr>
      <t>进排水管道设施</t>
    </r>
    <r>
      <rPr>
        <sz val="16"/>
        <color theme="1"/>
        <rFont val="Times New Roman"/>
        <charset val="134"/>
      </rPr>
      <t>16</t>
    </r>
    <r>
      <rPr>
        <sz val="16"/>
        <color theme="1"/>
        <rFont val="仿宋_GB2312"/>
        <charset val="134"/>
      </rPr>
      <t>个（自筹）；</t>
    </r>
    <r>
      <rPr>
        <sz val="16"/>
        <color theme="1"/>
        <rFont val="Times New Roman"/>
        <charset val="134"/>
      </rPr>
      <t xml:space="preserve">
5.</t>
    </r>
    <r>
      <rPr>
        <sz val="16"/>
        <color theme="1"/>
        <rFont val="仿宋_GB2312"/>
        <charset val="134"/>
      </rPr>
      <t>养殖基地电力设施改造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项；</t>
    </r>
    <r>
      <rPr>
        <sz val="16"/>
        <color theme="1"/>
        <rFont val="Times New Roman"/>
        <charset val="134"/>
      </rPr>
      <t xml:space="preserve">
6.</t>
    </r>
    <r>
      <rPr>
        <sz val="16"/>
        <color theme="1"/>
        <rFont val="仿宋_GB2312"/>
        <charset val="134"/>
      </rPr>
      <t>防逃膜设施</t>
    </r>
    <r>
      <rPr>
        <sz val="16"/>
        <color theme="1"/>
        <rFont val="Times New Roman"/>
        <charset val="134"/>
      </rPr>
      <t>2000</t>
    </r>
    <r>
      <rPr>
        <sz val="16"/>
        <color theme="1"/>
        <rFont val="仿宋_GB2312"/>
        <charset val="134"/>
      </rPr>
      <t>米；</t>
    </r>
    <r>
      <rPr>
        <sz val="16"/>
        <color theme="1"/>
        <rFont val="Times New Roman"/>
        <charset val="134"/>
      </rPr>
      <t xml:space="preserve">
7.</t>
    </r>
    <r>
      <rPr>
        <sz val="16"/>
        <color theme="1"/>
        <rFont val="仿宋_GB2312"/>
        <charset val="134"/>
      </rPr>
      <t>生产基地道路建设</t>
    </r>
    <r>
      <rPr>
        <sz val="16"/>
        <color theme="1"/>
        <rFont val="Times New Roman"/>
        <charset val="134"/>
      </rPr>
      <t>1500</t>
    </r>
    <r>
      <rPr>
        <sz val="16"/>
        <color theme="1"/>
        <rFont val="仿宋_GB2312"/>
        <charset val="134"/>
      </rPr>
      <t>米（自筹）。</t>
    </r>
  </si>
  <si>
    <t>益阳市大通湖区万高水产养殖专业合作社</t>
  </si>
  <si>
    <t>河坝镇水稻万亩示范片标准化改造项目
（一期）</t>
  </si>
  <si>
    <t>河坝镇新秀村、铭新村、老河口村、三财垸村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</si>
  <si>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实施农田平整及地力提升工程，完成稻田标准化改造</t>
    </r>
    <r>
      <rPr>
        <sz val="16"/>
        <color theme="1"/>
        <rFont val="Times New Roman"/>
        <charset val="134"/>
      </rPr>
      <t>200</t>
    </r>
    <r>
      <rPr>
        <sz val="16"/>
        <color theme="1"/>
        <rFont val="仿宋_GB2312"/>
        <charset val="134"/>
      </rPr>
      <t>亩；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新建现浇混凝土硬化沟渠</t>
    </r>
    <r>
      <rPr>
        <sz val="16"/>
        <color theme="1"/>
        <rFont val="Times New Roman"/>
        <charset val="134"/>
      </rPr>
      <t>800</t>
    </r>
    <r>
      <rPr>
        <sz val="16"/>
        <color theme="1"/>
        <rFont val="仿宋_GB2312"/>
        <charset val="134"/>
      </rPr>
      <t>米；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仿宋_GB2312"/>
        <charset val="134"/>
      </rPr>
      <t>开展沟渠清淤疏浚</t>
    </r>
    <r>
      <rPr>
        <sz val="16"/>
        <color theme="1"/>
        <rFont val="Times New Roman"/>
        <charset val="134"/>
      </rPr>
      <t>1150</t>
    </r>
    <r>
      <rPr>
        <sz val="16"/>
        <color theme="1"/>
        <rFont val="仿宋_GB2312"/>
        <charset val="134"/>
      </rPr>
      <t>米；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仿宋_GB2312"/>
        <charset val="134"/>
      </rPr>
      <t>新建</t>
    </r>
    <r>
      <rPr>
        <sz val="16"/>
        <color theme="1"/>
        <rFont val="Times New Roman"/>
        <charset val="134"/>
      </rPr>
      <t>4</t>
    </r>
    <r>
      <rPr>
        <sz val="16"/>
        <color theme="1"/>
        <rFont val="仿宋_GB2312"/>
        <charset val="134"/>
      </rPr>
      <t>米宽砂石生产道</t>
    </r>
    <r>
      <rPr>
        <sz val="16"/>
        <color theme="1"/>
        <rFont val="Times New Roman"/>
        <charset val="134"/>
      </rPr>
      <t>1225</t>
    </r>
    <r>
      <rPr>
        <sz val="16"/>
        <color theme="1"/>
        <rFont val="仿宋_GB2312"/>
        <charset val="134"/>
      </rPr>
      <t>米、</t>
    </r>
    <r>
      <rPr>
        <sz val="16"/>
        <color theme="1"/>
        <rFont val="Times New Roman"/>
        <charset val="134"/>
      </rPr>
      <t>3.5</t>
    </r>
    <r>
      <rPr>
        <sz val="16"/>
        <color theme="1"/>
        <rFont val="仿宋_GB2312"/>
        <charset val="134"/>
      </rPr>
      <t>米宽混凝土生产道</t>
    </r>
    <r>
      <rPr>
        <sz val="16"/>
        <color theme="1"/>
        <rFont val="Times New Roman"/>
        <charset val="134"/>
      </rPr>
      <t>1050</t>
    </r>
    <r>
      <rPr>
        <sz val="16"/>
        <color theme="1"/>
        <rFont val="仿宋_GB2312"/>
        <charset val="134"/>
      </rPr>
      <t>米。</t>
    </r>
  </si>
  <si>
    <t>益阳市智田农业专业合作社</t>
  </si>
  <si>
    <t>袁征兵稻蟹综合种养示范基地建设项目</t>
  </si>
  <si>
    <t>大通湖区河坝镇</t>
  </si>
  <si>
    <r>
      <rPr>
        <sz val="16"/>
        <color theme="1"/>
        <rFont val="仿宋_GB2312"/>
        <charset val="134"/>
      </rPr>
      <t>建设稻蟹综合种养基地</t>
    </r>
    <r>
      <rPr>
        <sz val="16"/>
        <color theme="1"/>
        <rFont val="Times New Roman"/>
        <charset val="134"/>
      </rPr>
      <t>62</t>
    </r>
    <r>
      <rPr>
        <sz val="16"/>
        <color theme="1"/>
        <rFont val="仿宋_GB2312"/>
        <charset val="134"/>
      </rPr>
      <t>亩：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仿宋_GB2312"/>
        <charset val="134"/>
      </rPr>
      <t>进排水管道设施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仿宋_GB2312"/>
        <charset val="134"/>
      </rPr>
      <t>个；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稻蟹田标准化改造</t>
    </r>
    <r>
      <rPr>
        <sz val="16"/>
        <color theme="1"/>
        <rFont val="Times New Roman"/>
        <charset val="134"/>
      </rPr>
      <t>62</t>
    </r>
    <r>
      <rPr>
        <sz val="16"/>
        <color theme="1"/>
        <rFont val="仿宋_GB2312"/>
        <charset val="134"/>
      </rPr>
      <t>亩；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仿宋_GB2312"/>
        <charset val="134"/>
      </rPr>
      <t>增购变压器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台；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仿宋_GB2312"/>
        <charset val="134"/>
      </rPr>
      <t>防逃膜设施</t>
    </r>
    <r>
      <rPr>
        <sz val="16"/>
        <color theme="1"/>
        <rFont val="Times New Roman"/>
        <charset val="134"/>
      </rPr>
      <t>1000</t>
    </r>
    <r>
      <rPr>
        <sz val="16"/>
        <color theme="1"/>
        <rFont val="仿宋_GB2312"/>
        <charset val="134"/>
      </rPr>
      <t>米；</t>
    </r>
    <r>
      <rPr>
        <sz val="16"/>
        <color theme="1"/>
        <rFont val="Times New Roman"/>
        <charset val="134"/>
      </rPr>
      <t xml:space="preserve">
5.</t>
    </r>
    <r>
      <rPr>
        <sz val="16"/>
        <color theme="1"/>
        <rFont val="仿宋_GB2312"/>
        <charset val="134"/>
      </rPr>
      <t>养殖基地生产步道</t>
    </r>
    <r>
      <rPr>
        <sz val="16"/>
        <color theme="1"/>
        <rFont val="Times New Roman"/>
        <charset val="134"/>
      </rPr>
      <t>300</t>
    </r>
    <r>
      <rPr>
        <sz val="16"/>
        <color theme="1"/>
        <rFont val="仿宋_GB2312"/>
        <charset val="134"/>
      </rPr>
      <t>米；</t>
    </r>
    <r>
      <rPr>
        <sz val="16"/>
        <color theme="1"/>
        <rFont val="Times New Roman"/>
        <charset val="134"/>
      </rPr>
      <t xml:space="preserve">
6.</t>
    </r>
    <r>
      <rPr>
        <sz val="16"/>
        <color theme="1"/>
        <rFont val="仿宋_GB2312"/>
        <charset val="134"/>
      </rPr>
      <t>增氧设备</t>
    </r>
    <r>
      <rPr>
        <sz val="16"/>
        <color theme="1"/>
        <rFont val="Times New Roman"/>
        <charset val="134"/>
      </rPr>
      <t>22</t>
    </r>
    <r>
      <rPr>
        <sz val="16"/>
        <color theme="1"/>
        <rFont val="仿宋_GB2312"/>
        <charset val="134"/>
      </rPr>
      <t>台。</t>
    </r>
  </si>
  <si>
    <t>益阳市大通湖区袁征兵家庭农场</t>
  </si>
  <si>
    <r>
      <rPr>
        <sz val="16"/>
        <color theme="1"/>
        <rFont val="仿宋_GB2312"/>
        <charset val="134"/>
      </rPr>
      <t>洞庭</t>
    </r>
    <r>
      <rPr>
        <sz val="16"/>
        <color theme="1"/>
        <rFont val="宋体"/>
        <charset val="134"/>
      </rPr>
      <t>禛</t>
    </r>
    <r>
      <rPr>
        <sz val="16"/>
        <color theme="1"/>
        <rFont val="仿宋_GB2312"/>
        <charset val="134"/>
      </rPr>
      <t>农大闸蟹标准化养殖基地建设项目</t>
    </r>
  </si>
  <si>
    <t>河坝镇沙堡洲村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</si>
  <si>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大闸蟹养殖池塘标准化改造</t>
    </r>
    <r>
      <rPr>
        <sz val="16"/>
        <color theme="1"/>
        <rFont val="Times New Roman"/>
        <charset val="134"/>
      </rPr>
      <t>650</t>
    </r>
    <r>
      <rPr>
        <sz val="16"/>
        <color theme="1"/>
        <rFont val="仿宋_GB2312"/>
        <charset val="134"/>
      </rPr>
      <t>亩；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底部增氧设备</t>
    </r>
    <r>
      <rPr>
        <sz val="16"/>
        <color theme="1"/>
        <rFont val="Times New Roman"/>
        <charset val="134"/>
      </rPr>
      <t>29</t>
    </r>
    <r>
      <rPr>
        <sz val="16"/>
        <color theme="1"/>
        <rFont val="仿宋_GB2312"/>
        <charset val="134"/>
      </rPr>
      <t>套；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仿宋_GB2312"/>
        <charset val="134"/>
      </rPr>
      <t>池塘围网建设；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仿宋_GB2312"/>
        <charset val="134"/>
      </rPr>
      <t>建设养殖基地生产道路</t>
    </r>
    <r>
      <rPr>
        <sz val="16"/>
        <color theme="1"/>
        <rFont val="Times New Roman"/>
        <charset val="134"/>
      </rPr>
      <t>600</t>
    </r>
    <r>
      <rPr>
        <sz val="16"/>
        <color theme="1"/>
        <rFont val="仿宋_GB2312"/>
        <charset val="134"/>
      </rPr>
      <t>米。</t>
    </r>
  </si>
  <si>
    <r>
      <rPr>
        <sz val="16"/>
        <color theme="1"/>
        <rFont val="仿宋_GB2312"/>
        <charset val="134"/>
      </rPr>
      <t>湖南洞庭</t>
    </r>
    <r>
      <rPr>
        <sz val="16"/>
        <color theme="1"/>
        <rFont val="宋体"/>
        <charset val="134"/>
      </rPr>
      <t>禛</t>
    </r>
    <r>
      <rPr>
        <sz val="16"/>
        <color theme="1"/>
        <rFont val="仿宋_GB2312"/>
        <charset val="134"/>
      </rPr>
      <t>农科技发展有限公司</t>
    </r>
  </si>
  <si>
    <t>佰仟集大闸蟹养殖基地标准化提质改造及配套设施建设项目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</si>
  <si>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大闸蟹养殖基地标准化提质改造：大闸蟹标准化养殖基地</t>
    </r>
    <r>
      <rPr>
        <sz val="16"/>
        <color theme="1"/>
        <rFont val="Times New Roman"/>
        <charset val="134"/>
      </rPr>
      <t>120</t>
    </r>
    <r>
      <rPr>
        <sz val="16"/>
        <color theme="1"/>
        <rFont val="仿宋_GB2312"/>
        <charset val="134"/>
      </rPr>
      <t>亩，</t>
    </r>
    <r>
      <rPr>
        <sz val="16"/>
        <color theme="1"/>
        <rFont val="Times New Roman"/>
        <charset val="134"/>
      </rPr>
      <t>720m</t>
    </r>
    <r>
      <rPr>
        <sz val="16"/>
        <color theme="1"/>
        <rFont val="仿宋_GB2312"/>
        <charset val="134"/>
      </rPr>
      <t>养殖基地生产道路、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座泵站及进排水管道设施（含机电设备）、</t>
    </r>
    <r>
      <rPr>
        <sz val="16"/>
        <color theme="1"/>
        <rFont val="Times New Roman"/>
        <charset val="134"/>
      </rPr>
      <t>6000</t>
    </r>
    <r>
      <rPr>
        <sz val="16"/>
        <color theme="1"/>
        <rFont val="宋体"/>
        <charset val="134"/>
      </rPr>
      <t>㎡</t>
    </r>
    <r>
      <rPr>
        <sz val="16"/>
        <color theme="1"/>
        <rFont val="仿宋_GB2312"/>
        <charset val="134"/>
      </rPr>
      <t>防逃及防草设施、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仿宋_GB2312"/>
        <charset val="134"/>
      </rPr>
      <t>套叶轮式增氧水车、</t>
    </r>
    <r>
      <rPr>
        <sz val="16"/>
        <color theme="1"/>
        <rFont val="Times New Roman"/>
        <charset val="134"/>
      </rPr>
      <t>3</t>
    </r>
    <r>
      <rPr>
        <sz val="16"/>
        <color theme="1"/>
        <rFont val="仿宋_GB2312"/>
        <charset val="134"/>
      </rPr>
      <t>套</t>
    </r>
    <r>
      <rPr>
        <sz val="16"/>
        <color theme="1"/>
        <rFont val="Times New Roman"/>
        <charset val="134"/>
      </rPr>
      <t>7.5KW</t>
    </r>
    <r>
      <rPr>
        <sz val="16"/>
        <color theme="1"/>
        <rFont val="仿宋_GB2312"/>
        <charset val="134"/>
      </rPr>
      <t>罗茨风机、</t>
    </r>
    <r>
      <rPr>
        <sz val="16"/>
        <color theme="1"/>
        <rFont val="Times New Roman"/>
        <charset val="134"/>
      </rPr>
      <t>3</t>
    </r>
    <r>
      <rPr>
        <sz val="16"/>
        <color theme="1"/>
        <rFont val="仿宋_GB2312"/>
        <charset val="134"/>
      </rPr>
      <t>套底部增氧管道和微孔设施、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套暂养网箱设施。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配套设施：</t>
    </r>
    <r>
      <rPr>
        <sz val="16"/>
        <color theme="1"/>
        <rFont val="Times New Roman"/>
        <charset val="134"/>
      </rPr>
      <t>40</t>
    </r>
    <r>
      <rPr>
        <sz val="16"/>
        <color theme="1"/>
        <rFont val="仿宋_GB2312"/>
        <charset val="134"/>
      </rPr>
      <t>亩塘口清淤护坡改造、</t>
    </r>
    <r>
      <rPr>
        <sz val="16"/>
        <color theme="1"/>
        <rFont val="Times New Roman"/>
        <charset val="134"/>
      </rPr>
      <t>40</t>
    </r>
    <r>
      <rPr>
        <sz val="16"/>
        <color theme="1"/>
        <rFont val="仿宋_GB2312"/>
        <charset val="134"/>
      </rPr>
      <t>亩防鸟设施、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仿宋_GB2312"/>
        <charset val="134"/>
      </rPr>
      <t>亩喷灌设施（含机电设备）、</t>
    </r>
    <r>
      <rPr>
        <sz val="16"/>
        <color theme="1"/>
        <rFont val="Times New Roman"/>
        <charset val="134"/>
      </rPr>
      <t>300</t>
    </r>
    <r>
      <rPr>
        <sz val="16"/>
        <color theme="1"/>
        <rFont val="宋体"/>
        <charset val="134"/>
      </rPr>
      <t>㎡</t>
    </r>
    <r>
      <rPr>
        <sz val="16"/>
        <color theme="1"/>
        <rFont val="仿宋_GB2312"/>
        <charset val="134"/>
      </rPr>
      <t>看管用房及仓库、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套基地电网及网络覆盖设施、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套水质监测、视频监控及信息发布设施、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套水质微量检测设备。</t>
    </r>
  </si>
  <si>
    <t>湖南省佰仟集乡村发展有限责任公司</t>
  </si>
  <si>
    <t>宏硕优质大米加工及仓储能力提升建设项目</t>
  </si>
  <si>
    <t>千山红镇大西港村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</si>
  <si>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新建年产</t>
    </r>
    <r>
      <rPr>
        <sz val="16"/>
        <color theme="1"/>
        <rFont val="Times New Roman"/>
        <charset val="134"/>
      </rPr>
      <t>30000</t>
    </r>
    <r>
      <rPr>
        <sz val="16"/>
        <color theme="1"/>
        <rFont val="仿宋_GB2312"/>
        <charset val="134"/>
      </rPr>
      <t>吨的大米生产线一条；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仿宋_GB2312"/>
        <charset val="134"/>
      </rPr>
      <t>新建</t>
    </r>
    <r>
      <rPr>
        <sz val="16"/>
        <color theme="1"/>
        <rFont val="Times New Roman"/>
        <charset val="134"/>
      </rPr>
      <t>14</t>
    </r>
    <r>
      <rPr>
        <sz val="16"/>
        <color theme="1"/>
        <rFont val="仿宋_GB2312"/>
        <charset val="134"/>
      </rPr>
      <t>个干湿两用原粮仓；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仿宋_GB2312"/>
        <charset val="134"/>
      </rPr>
      <t>新购置稻谷、大米出入库专用铲车和叉车各一台；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仿宋_GB2312"/>
        <charset val="134"/>
      </rPr>
      <t>发展优质稻（大通湖大米、稻蟹米）订单农业</t>
    </r>
    <r>
      <rPr>
        <sz val="16"/>
        <color theme="1"/>
        <rFont val="Times New Roman"/>
        <charset val="134"/>
      </rPr>
      <t>5000</t>
    </r>
    <r>
      <rPr>
        <sz val="16"/>
        <color theme="1"/>
        <rFont val="仿宋_GB2312"/>
        <charset val="134"/>
      </rPr>
      <t>亩，按绿色食品标准进行生产，公司包回收加工。</t>
    </r>
  </si>
  <si>
    <t>湖南宏硕洞庭粮油有限公司</t>
  </si>
  <si>
    <t>金盆镇大通湖大米加工生产线及配套设施建设项目</t>
  </si>
  <si>
    <t>金盆镇大东口村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</si>
  <si>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仿宋_GB2312"/>
        <charset val="134"/>
      </rPr>
      <t>建设日产</t>
    </r>
    <r>
      <rPr>
        <sz val="16"/>
        <color theme="1"/>
        <rFont val="Times New Roman"/>
        <charset val="134"/>
      </rPr>
      <t>60</t>
    </r>
    <r>
      <rPr>
        <sz val="16"/>
        <color theme="1"/>
        <rFont val="仿宋_GB2312"/>
        <charset val="134"/>
      </rPr>
      <t>吨的大米加工生产线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条。购置谷仓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仿宋_GB2312"/>
        <charset val="134"/>
      </rPr>
      <t>个、米仓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仿宋_GB2312"/>
        <charset val="134"/>
      </rPr>
      <t>个、出入库专用铲车</t>
    </r>
    <r>
      <rPr>
        <sz val="16"/>
        <color theme="1"/>
        <rFont val="Times New Roman"/>
        <charset val="134"/>
      </rPr>
      <t>2</t>
    </r>
    <r>
      <rPr>
        <sz val="16"/>
        <color theme="1"/>
        <rFont val="仿宋_GB2312"/>
        <charset val="134"/>
      </rPr>
      <t>台、专用叉车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台，建设加工厂房</t>
    </r>
    <r>
      <rPr>
        <sz val="16"/>
        <color theme="1"/>
        <rFont val="Times New Roman"/>
        <charset val="134"/>
      </rPr>
      <t>800</t>
    </r>
    <r>
      <rPr>
        <sz val="16"/>
        <color theme="1"/>
        <rFont val="仿宋_GB2312"/>
        <charset val="134"/>
      </rPr>
      <t>平方米。</t>
    </r>
    <r>
      <rPr>
        <sz val="16"/>
        <color theme="1"/>
        <rFont val="Times New Roman"/>
        <charset val="134"/>
      </rPr>
      <t xml:space="preserve"> 
2.</t>
    </r>
    <r>
      <rPr>
        <sz val="16"/>
        <color theme="1"/>
        <rFont val="仿宋_GB2312"/>
        <charset val="134"/>
      </rPr>
      <t>配套建设育秧工厂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个。建设育秧工厂厂房</t>
    </r>
    <r>
      <rPr>
        <sz val="16"/>
        <color theme="1"/>
        <rFont val="Times New Roman"/>
        <charset val="134"/>
      </rPr>
      <t>1000</t>
    </r>
    <r>
      <rPr>
        <sz val="16"/>
        <color theme="1"/>
        <rFont val="仿宋_GB2312"/>
        <charset val="134"/>
      </rPr>
      <t>平方米，购置机插秧盘</t>
    </r>
    <r>
      <rPr>
        <sz val="16"/>
        <color theme="1"/>
        <rFont val="Times New Roman"/>
        <charset val="134"/>
      </rPr>
      <t>6</t>
    </r>
    <r>
      <rPr>
        <sz val="16"/>
        <color theme="1"/>
        <rFont val="仿宋_GB2312"/>
        <charset val="134"/>
      </rPr>
      <t>万个、托盘</t>
    </r>
    <r>
      <rPr>
        <sz val="16"/>
        <color theme="1"/>
        <rFont val="Times New Roman"/>
        <charset val="134"/>
      </rPr>
      <t>300</t>
    </r>
    <r>
      <rPr>
        <sz val="16"/>
        <color theme="1"/>
        <rFont val="仿宋_GB2312"/>
        <charset val="134"/>
      </rPr>
      <t>个、基质平台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座。</t>
    </r>
  </si>
  <si>
    <t>益阳市大通湖区刘卫水稻农业机械生产专业合作社</t>
  </si>
  <si>
    <t>二</t>
  </si>
  <si>
    <r>
      <rPr>
        <b/>
        <sz val="16"/>
        <rFont val="Times New Roman"/>
        <charset val="134"/>
      </rPr>
      <t>2026</t>
    </r>
    <r>
      <rPr>
        <b/>
        <sz val="16"/>
        <rFont val="仿宋_GB2312"/>
        <charset val="134"/>
      </rPr>
      <t>年度</t>
    </r>
  </si>
  <si>
    <t>新秀村稻谷育秧车间及种子储藏室建设项目</t>
  </si>
  <si>
    <t>河坝镇新秀村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</si>
  <si>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建设育秧厂房</t>
    </r>
    <r>
      <rPr>
        <sz val="16"/>
        <rFont val="Times New Roman"/>
        <charset val="134"/>
      </rPr>
      <t>420</t>
    </r>
    <r>
      <rPr>
        <sz val="16"/>
        <rFont val="仿宋_GB2312"/>
        <charset val="134"/>
      </rPr>
      <t>平方米，配套建设集成浸种池、暗化催芽室及温湿度调控系统；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配置全自动育秧流水线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配套</t>
    </r>
    <r>
      <rPr>
        <sz val="16"/>
        <rFont val="Times New Roman"/>
        <charset val="134"/>
      </rPr>
      <t>100</t>
    </r>
    <r>
      <rPr>
        <sz val="16"/>
        <rFont val="仿宋_GB2312"/>
        <charset val="134"/>
      </rPr>
      <t>平方米催芽恒温设备及环境调控装置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套；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配备电动叉车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辆和托盘；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同步完善其他配套措施。</t>
    </r>
  </si>
  <si>
    <t>益阳市大通湖区邱彬家庭农场</t>
  </si>
  <si>
    <t>河坝镇水稻万亩示范片标准化改造项目（二期）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</si>
  <si>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实施农田土地平整及地力提升工程，完成稻田改造</t>
    </r>
    <r>
      <rPr>
        <sz val="16"/>
        <rFont val="Times New Roman"/>
        <charset val="134"/>
      </rPr>
      <t>380</t>
    </r>
    <r>
      <rPr>
        <sz val="16"/>
        <rFont val="仿宋_GB2312"/>
        <charset val="134"/>
      </rPr>
      <t>亩；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新建现浇混凝土硬化沟渠</t>
    </r>
    <r>
      <rPr>
        <sz val="16"/>
        <rFont val="Times New Roman"/>
        <charset val="134"/>
      </rPr>
      <t>900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开展沟渠清淤疏浚</t>
    </r>
    <r>
      <rPr>
        <sz val="16"/>
        <rFont val="Times New Roman"/>
        <charset val="134"/>
      </rPr>
      <t>1600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新建砂石生产道路</t>
    </r>
    <r>
      <rPr>
        <sz val="16"/>
        <rFont val="Times New Roman"/>
        <charset val="134"/>
      </rPr>
      <t>1600</t>
    </r>
    <r>
      <rPr>
        <sz val="16"/>
        <rFont val="仿宋_GB2312"/>
        <charset val="134"/>
      </rPr>
      <t>米、</t>
    </r>
    <r>
      <rPr>
        <sz val="16"/>
        <rFont val="Times New Roman"/>
        <charset val="134"/>
      </rPr>
      <t>3.5</t>
    </r>
    <r>
      <rPr>
        <sz val="16"/>
        <rFont val="仿宋_GB2312"/>
        <charset val="134"/>
      </rPr>
      <t>米宽混凝土生产道</t>
    </r>
    <r>
      <rPr>
        <sz val="16"/>
        <rFont val="Times New Roman"/>
        <charset val="134"/>
      </rPr>
      <t>1750</t>
    </r>
    <r>
      <rPr>
        <sz val="16"/>
        <rFont val="仿宋_GB2312"/>
        <charset val="134"/>
      </rPr>
      <t>米。</t>
    </r>
  </si>
  <si>
    <t>洋泰大闸蟹标准化养殖基地建设项目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</si>
  <si>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建设大闸蟹养殖标准化池塘</t>
    </r>
    <r>
      <rPr>
        <sz val="16"/>
        <rFont val="Times New Roman"/>
        <charset val="134"/>
      </rPr>
      <t>400</t>
    </r>
    <r>
      <rPr>
        <sz val="16"/>
        <rFont val="仿宋_GB2312"/>
        <charset val="134"/>
      </rPr>
      <t>亩（含清淤、防鸟、防逃铺网、增氧设备）；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硬化生产道路</t>
    </r>
    <r>
      <rPr>
        <sz val="16"/>
        <rFont val="Times New Roman"/>
        <charset val="134"/>
      </rPr>
      <t>1000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建设基地防盗网</t>
    </r>
    <r>
      <rPr>
        <sz val="16"/>
        <rFont val="Times New Roman"/>
        <charset val="134"/>
      </rPr>
      <t>500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修建灌溉渠道</t>
    </r>
    <r>
      <rPr>
        <sz val="16"/>
        <rFont val="Times New Roman"/>
        <charset val="134"/>
      </rPr>
      <t>900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水泵设施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套；</t>
    </r>
    <r>
      <rPr>
        <sz val="16"/>
        <rFont val="Times New Roman"/>
        <charset val="134"/>
      </rPr>
      <t xml:space="preserve">
6.</t>
    </r>
    <r>
      <rPr>
        <sz val="16"/>
        <rFont val="仿宋_GB2312"/>
        <charset val="134"/>
      </rPr>
      <t>电排维修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套。</t>
    </r>
  </si>
  <si>
    <t>益阳大通湖区洋泰贸易有限公司</t>
  </si>
  <si>
    <t>晓云大闸蟹养殖基地标准化改造项目</t>
  </si>
  <si>
    <t>北洲子镇永兴村</t>
  </si>
  <si>
    <r>
      <rPr>
        <sz val="16"/>
        <rFont val="仿宋_GB2312"/>
        <charset val="134"/>
      </rPr>
      <t>大闸蟹养殖基地面积共</t>
    </r>
    <r>
      <rPr>
        <sz val="16"/>
        <rFont val="Times New Roman"/>
        <charset val="134"/>
      </rPr>
      <t>50</t>
    </r>
    <r>
      <rPr>
        <sz val="16"/>
        <rFont val="仿宋_GB2312"/>
        <charset val="134"/>
      </rPr>
      <t>亩：</t>
    </r>
    <r>
      <rPr>
        <sz val="16"/>
        <rFont val="Times New Roman"/>
        <charset val="134"/>
      </rPr>
      <t xml:space="preserve">
1.</t>
    </r>
    <r>
      <rPr>
        <sz val="16"/>
        <rFont val="仿宋_GB2312"/>
        <charset val="134"/>
      </rPr>
      <t>增氧设备</t>
    </r>
    <r>
      <rPr>
        <sz val="16"/>
        <rFont val="Times New Roman"/>
        <charset val="134"/>
      </rPr>
      <t>10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进排水管道设施</t>
    </r>
    <r>
      <rPr>
        <sz val="16"/>
        <rFont val="Times New Roman"/>
        <charset val="134"/>
      </rPr>
      <t>15</t>
    </r>
    <r>
      <rPr>
        <sz val="16"/>
        <rFont val="仿宋_GB2312"/>
        <charset val="134"/>
      </rPr>
      <t>个；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养殖基地清淤护坡</t>
    </r>
    <r>
      <rPr>
        <sz val="16"/>
        <rFont val="Times New Roman"/>
        <charset val="134"/>
      </rPr>
      <t>50</t>
    </r>
    <r>
      <rPr>
        <sz val="16"/>
        <rFont val="仿宋_GB2312"/>
        <charset val="134"/>
      </rPr>
      <t>亩；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防逃膜设施</t>
    </r>
    <r>
      <rPr>
        <sz val="16"/>
        <rFont val="Times New Roman"/>
        <charset val="134"/>
      </rPr>
      <t>2000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生产养殖道路建设</t>
    </r>
    <r>
      <rPr>
        <sz val="16"/>
        <rFont val="Times New Roman"/>
        <charset val="134"/>
      </rPr>
      <t>600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6.</t>
    </r>
    <r>
      <rPr>
        <sz val="16"/>
        <rFont val="仿宋_GB2312"/>
        <charset val="134"/>
      </rPr>
      <t>养殖基地涵闸建设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座；</t>
    </r>
    <r>
      <rPr>
        <sz val="16"/>
        <rFont val="Times New Roman"/>
        <charset val="134"/>
      </rPr>
      <t xml:space="preserve">
7.</t>
    </r>
    <r>
      <rPr>
        <sz val="16"/>
        <rFont val="仿宋_GB2312"/>
        <charset val="134"/>
      </rPr>
      <t>基地仓库改造</t>
    </r>
    <r>
      <rPr>
        <sz val="16"/>
        <rFont val="Times New Roman"/>
        <charset val="134"/>
      </rPr>
      <t>260</t>
    </r>
    <r>
      <rPr>
        <sz val="16"/>
        <rFont val="仿宋_GB2312"/>
        <charset val="134"/>
      </rPr>
      <t>平方米。</t>
    </r>
  </si>
  <si>
    <t>益阳市大通湖区晓云水产养殖专业合作社</t>
  </si>
  <si>
    <t>清弘合作社大闸蟹生态养殖示范基地建设项目</t>
  </si>
  <si>
    <t>河坝镇老河口村</t>
  </si>
  <si>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、新增养殖设备</t>
    </r>
    <r>
      <rPr>
        <sz val="16"/>
        <rFont val="Times New Roman"/>
        <charset val="134"/>
      </rPr>
      <t>40</t>
    </r>
    <r>
      <rPr>
        <sz val="16"/>
        <rFont val="仿宋_GB2312"/>
        <charset val="134"/>
      </rPr>
      <t>台、农用无人机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台、水草打捞机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台、投料机</t>
    </r>
    <r>
      <rPr>
        <sz val="16"/>
        <rFont val="Times New Roman"/>
        <charset val="134"/>
      </rPr>
      <t>20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2</t>
    </r>
    <r>
      <rPr>
        <sz val="16"/>
        <rFont val="仿宋_GB2312"/>
        <charset val="134"/>
      </rPr>
      <t>、新建供电系统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套和砂石路</t>
    </r>
    <r>
      <rPr>
        <sz val="16"/>
        <rFont val="Times New Roman"/>
        <charset val="134"/>
      </rPr>
      <t>2100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3</t>
    </r>
    <r>
      <rPr>
        <sz val="16"/>
        <rFont val="仿宋_GB2312"/>
        <charset val="134"/>
      </rPr>
      <t>、池塘标准化升级改造，清淤整坡</t>
    </r>
    <r>
      <rPr>
        <sz val="16"/>
        <rFont val="Times New Roman"/>
        <charset val="134"/>
      </rPr>
      <t>74</t>
    </r>
    <r>
      <rPr>
        <sz val="16"/>
        <rFont val="仿宋_GB2312"/>
        <charset val="134"/>
      </rPr>
      <t>亩，进排水系统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套和投料平台</t>
    </r>
    <r>
      <rPr>
        <sz val="16"/>
        <rFont val="Times New Roman"/>
        <charset val="134"/>
      </rPr>
      <t>25</t>
    </r>
    <r>
      <rPr>
        <sz val="16"/>
        <rFont val="仿宋_GB2312"/>
        <charset val="134"/>
      </rPr>
      <t>个；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安防设施修缮（自筹）；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水环境检测仪（自筹）。</t>
    </r>
  </si>
  <si>
    <t>湖南省益阳市清弘生态农业专业合作社</t>
  </si>
  <si>
    <t>祯田大闸蟹养殖基地标准化改造项目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</si>
  <si>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建设大闸蟹养殖标准化养殖基地；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新增增氧设备</t>
    </r>
    <r>
      <rPr>
        <sz val="16"/>
        <rFont val="Times New Roman"/>
        <charset val="134"/>
      </rPr>
      <t>20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新增电动水下打草机</t>
    </r>
    <r>
      <rPr>
        <sz val="16"/>
        <rFont val="Times New Roman"/>
        <charset val="134"/>
      </rPr>
      <t>4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新增大疆无人机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无人机降落平台</t>
    </r>
    <r>
      <rPr>
        <sz val="16"/>
        <rFont val="Times New Roman"/>
        <charset val="134"/>
      </rPr>
      <t>4</t>
    </r>
    <r>
      <rPr>
        <sz val="16"/>
        <rFont val="仿宋_GB2312"/>
        <charset val="134"/>
      </rPr>
      <t>个；</t>
    </r>
    <r>
      <rPr>
        <sz val="16"/>
        <rFont val="Times New Roman"/>
        <charset val="134"/>
      </rPr>
      <t xml:space="preserve">
6.</t>
    </r>
    <r>
      <rPr>
        <sz val="16"/>
        <rFont val="仿宋_GB2312"/>
        <charset val="134"/>
      </rPr>
      <t>新增冷水机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7.</t>
    </r>
    <r>
      <rPr>
        <sz val="16"/>
        <rFont val="仿宋_GB2312"/>
        <charset val="134"/>
      </rPr>
      <t>新增传送带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条；</t>
    </r>
    <r>
      <rPr>
        <sz val="16"/>
        <rFont val="Times New Roman"/>
        <charset val="134"/>
      </rPr>
      <t xml:space="preserve">
8.</t>
    </r>
    <r>
      <rPr>
        <sz val="16"/>
        <rFont val="仿宋_GB2312"/>
        <charset val="134"/>
      </rPr>
      <t>新增潜水渣浆泵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9.</t>
    </r>
    <r>
      <rPr>
        <sz val="16"/>
        <rFont val="仿宋_GB2312"/>
        <charset val="134"/>
      </rPr>
      <t>新建冷库（含设备及配套）；</t>
    </r>
    <r>
      <rPr>
        <sz val="16"/>
        <rFont val="Times New Roman"/>
        <charset val="134"/>
      </rPr>
      <t xml:space="preserve">
10.</t>
    </r>
    <r>
      <rPr>
        <sz val="16"/>
        <rFont val="仿宋_GB2312"/>
        <charset val="134"/>
      </rPr>
      <t>底增氧及冷水循环系统</t>
    </r>
    <r>
      <rPr>
        <sz val="16"/>
        <rFont val="Times New Roman"/>
        <charset val="134"/>
      </rPr>
      <t>120</t>
    </r>
    <r>
      <rPr>
        <sz val="16"/>
        <rFont val="仿宋_GB2312"/>
        <charset val="134"/>
      </rPr>
      <t>亩；</t>
    </r>
    <r>
      <rPr>
        <sz val="16"/>
        <rFont val="Times New Roman"/>
        <charset val="134"/>
      </rPr>
      <t xml:space="preserve">
11.</t>
    </r>
    <r>
      <rPr>
        <sz val="16"/>
        <rFont val="仿宋_GB2312"/>
        <charset val="134"/>
      </rPr>
      <t>电线线路改造。</t>
    </r>
  </si>
  <si>
    <t>湖南祯田生态农业科技开发有限公司</t>
  </si>
  <si>
    <t>学文大闸蟹产业园提质升级建设项目</t>
  </si>
  <si>
    <t>千山红镇利厚村</t>
  </si>
  <si>
    <r>
      <rPr>
        <sz val="16"/>
        <rFont val="仿宋_GB2312"/>
        <charset val="134"/>
      </rPr>
      <t>对学文大闸蟹产业园提质升级建设：打通学文大闸蟹产业园基地到学文合作社虾蟹交易中心</t>
    </r>
    <r>
      <rPr>
        <sz val="16"/>
        <rFont val="Times New Roman"/>
        <charset val="134"/>
      </rPr>
      <t xml:space="preserve"> 1.5 </t>
    </r>
    <r>
      <rPr>
        <sz val="16"/>
        <rFont val="仿宋_GB2312"/>
        <charset val="134"/>
      </rPr>
      <t>公里道路，路基由</t>
    </r>
    <r>
      <rPr>
        <sz val="16"/>
        <rFont val="Times New Roman"/>
        <charset val="134"/>
      </rPr>
      <t>3</t>
    </r>
    <r>
      <rPr>
        <sz val="16"/>
        <rFont val="仿宋_GB2312"/>
        <charset val="134"/>
      </rPr>
      <t>米拓宽</t>
    </r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米并进行硬化、并建设桥梁一座。</t>
    </r>
  </si>
  <si>
    <t>益阳市大通湖区千山红镇学文养殖专业合作社</t>
  </si>
  <si>
    <r>
      <rPr>
        <sz val="16"/>
        <rFont val="仿宋_GB2312"/>
        <charset val="134"/>
      </rPr>
      <t>洞庭</t>
    </r>
    <r>
      <rPr>
        <sz val="16"/>
        <rFont val="宋体"/>
        <charset val="134"/>
      </rPr>
      <t>禛</t>
    </r>
    <r>
      <rPr>
        <sz val="16"/>
        <rFont val="仿宋_GB2312"/>
        <charset val="134"/>
      </rPr>
      <t>农大闸蟹产地初加工项目</t>
    </r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</si>
  <si>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购置自动称重分拣设备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套；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自动捆扎设备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套；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购置</t>
    </r>
    <r>
      <rPr>
        <sz val="16"/>
        <rFont val="Times New Roman"/>
        <charset val="134"/>
      </rPr>
      <t>50</t>
    </r>
    <r>
      <rPr>
        <sz val="16"/>
        <rFont val="仿宋_GB2312"/>
        <charset val="134"/>
      </rPr>
      <t>吨水循环综合处理设备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套；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厂区变压器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台；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建设大闸蟹加工车间</t>
    </r>
    <r>
      <rPr>
        <sz val="16"/>
        <rFont val="Times New Roman"/>
        <charset val="134"/>
      </rPr>
      <t>800</t>
    </r>
    <r>
      <rPr>
        <sz val="16"/>
        <rFont val="仿宋_GB2312"/>
        <charset val="134"/>
      </rPr>
      <t>平方米。</t>
    </r>
  </si>
  <si>
    <r>
      <rPr>
        <sz val="16"/>
        <rFont val="仿宋_GB2312"/>
        <charset val="134"/>
      </rPr>
      <t>湖南洞庭</t>
    </r>
    <r>
      <rPr>
        <sz val="16"/>
        <rFont val="宋体"/>
        <charset val="134"/>
      </rPr>
      <t>禛</t>
    </r>
    <r>
      <rPr>
        <sz val="16"/>
        <rFont val="仿宋_GB2312"/>
        <charset val="134"/>
      </rPr>
      <t>农科技发展有限公司</t>
    </r>
  </si>
  <si>
    <t>友情农业大闸蟹产地初加工建设项目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</si>
  <si>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改造加工车间</t>
    </r>
    <r>
      <rPr>
        <sz val="16"/>
        <rFont val="Times New Roman"/>
        <charset val="134"/>
      </rPr>
      <t>700</t>
    </r>
    <r>
      <rPr>
        <sz val="16"/>
        <rFont val="仿宋_GB2312"/>
        <charset val="134"/>
      </rPr>
      <t>平方米；</t>
    </r>
    <r>
      <rPr>
        <sz val="16"/>
        <rFont val="Times New Roman"/>
        <charset val="134"/>
      </rPr>
      <t xml:space="preserve">
2.</t>
    </r>
    <r>
      <rPr>
        <sz val="16"/>
        <rFont val="仿宋_GB2312"/>
        <charset val="134"/>
      </rPr>
      <t>建设暂养池</t>
    </r>
    <r>
      <rPr>
        <sz val="16"/>
        <rFont val="Times New Roman"/>
        <charset val="134"/>
      </rPr>
      <t>100</t>
    </r>
    <r>
      <rPr>
        <sz val="16"/>
        <rFont val="仿宋_GB2312"/>
        <charset val="134"/>
      </rPr>
      <t>立方米；</t>
    </r>
    <r>
      <rPr>
        <sz val="16"/>
        <rFont val="Times New Roman"/>
        <charset val="134"/>
      </rPr>
      <t xml:space="preserve">
3.</t>
    </r>
    <r>
      <rPr>
        <sz val="16"/>
        <rFont val="仿宋_GB2312"/>
        <charset val="134"/>
      </rPr>
      <t>建设冷藏库</t>
    </r>
    <r>
      <rPr>
        <sz val="16"/>
        <rFont val="Times New Roman"/>
        <charset val="134"/>
      </rPr>
      <t>150</t>
    </r>
    <r>
      <rPr>
        <sz val="16"/>
        <rFont val="仿宋_GB2312"/>
        <charset val="134"/>
      </rPr>
      <t>立方米；</t>
    </r>
    <r>
      <rPr>
        <sz val="16"/>
        <rFont val="Times New Roman"/>
        <charset val="134"/>
      </rPr>
      <t xml:space="preserve">
4.</t>
    </r>
    <r>
      <rPr>
        <sz val="16"/>
        <rFont val="仿宋_GB2312"/>
        <charset val="134"/>
      </rPr>
      <t>速冻库</t>
    </r>
    <r>
      <rPr>
        <sz val="16"/>
        <rFont val="Times New Roman"/>
        <charset val="134"/>
      </rPr>
      <t>90</t>
    </r>
    <r>
      <rPr>
        <sz val="16"/>
        <rFont val="仿宋_GB2312"/>
        <charset val="134"/>
      </rPr>
      <t>立方米；</t>
    </r>
    <r>
      <rPr>
        <sz val="16"/>
        <rFont val="Times New Roman"/>
        <charset val="134"/>
      </rPr>
      <t xml:space="preserve">
5.</t>
    </r>
    <r>
      <rPr>
        <sz val="16"/>
        <rFont val="仿宋_GB2312"/>
        <charset val="134"/>
      </rPr>
      <t>建设分拣车间；</t>
    </r>
    <r>
      <rPr>
        <sz val="16"/>
        <rFont val="Times New Roman"/>
        <charset val="134"/>
      </rPr>
      <t xml:space="preserve">
6.</t>
    </r>
    <r>
      <rPr>
        <sz val="16"/>
        <rFont val="仿宋_GB2312"/>
        <charset val="134"/>
      </rPr>
      <t>物流包装车间；</t>
    </r>
    <r>
      <rPr>
        <sz val="16"/>
        <rFont val="Times New Roman"/>
        <charset val="134"/>
      </rPr>
      <t xml:space="preserve">
7.</t>
    </r>
    <r>
      <rPr>
        <sz val="16"/>
        <rFont val="仿宋_GB2312"/>
        <charset val="134"/>
      </rPr>
      <t>厂区道路硬化；</t>
    </r>
    <r>
      <rPr>
        <sz val="16"/>
        <rFont val="Times New Roman"/>
        <charset val="134"/>
      </rPr>
      <t xml:space="preserve">
8.</t>
    </r>
    <r>
      <rPr>
        <sz val="16"/>
        <rFont val="仿宋_GB2312"/>
        <charset val="134"/>
      </rPr>
      <t>厂区排水管网改造</t>
    </r>
    <r>
      <rPr>
        <sz val="16"/>
        <rFont val="Times New Roman"/>
        <charset val="134"/>
      </rPr>
      <t>300</t>
    </r>
    <r>
      <rPr>
        <sz val="16"/>
        <rFont val="仿宋_GB2312"/>
        <charset val="134"/>
      </rPr>
      <t>米；</t>
    </r>
    <r>
      <rPr>
        <sz val="16"/>
        <rFont val="Times New Roman"/>
        <charset val="134"/>
      </rPr>
      <t xml:space="preserve">
9.</t>
    </r>
    <r>
      <rPr>
        <sz val="16"/>
        <rFont val="仿宋_GB2312"/>
        <charset val="134"/>
      </rPr>
      <t>厂区供电系统改造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套。</t>
    </r>
  </si>
  <si>
    <t>益阳市大通湖区友情农业发展有限公司</t>
  </si>
  <si>
    <t>金燕子仓储能力提质改造及配套设施建设项目</t>
  </si>
  <si>
    <t>千山红镇种福村</t>
  </si>
  <si>
    <r>
      <rPr>
        <sz val="16"/>
        <rFont val="仿宋_GB2312"/>
        <charset val="134"/>
      </rPr>
      <t>对金燕子仓储中心进行提质升级改造：购置烘干机</t>
    </r>
    <r>
      <rPr>
        <sz val="16"/>
        <rFont val="Times New Roman"/>
        <charset val="134"/>
      </rPr>
      <t>5</t>
    </r>
    <r>
      <rPr>
        <sz val="16"/>
        <rFont val="仿宋_GB2312"/>
        <charset val="134"/>
      </rPr>
      <t>套、热风炉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台、地磅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套、输送带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套、提升机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台、清理筛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台、除尘设备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套、控制系统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套、同时对仓储设施、电力设施、厂房，厂区排水设施和厂区道路进行改造升级。</t>
    </r>
  </si>
  <si>
    <t>湖南金燕子农业科技发展有限公司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</si>
</sst>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4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28"/>
      <color theme="1"/>
      <name val="方正小标宋简体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仿宋_GB2312"/>
      <charset val="134"/>
    </font>
    <font>
      <sz val="16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7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177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 wrapText="1"/>
    </xf>
    <xf numFmtId="177" fontId="5" fillId="0" borderId="0" xfId="0" applyNumberFormat="1" applyFont="1" applyFill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zoomScale="70" zoomScaleNormal="70" topLeftCell="A25" workbookViewId="0">
      <selection activeCell="I31" sqref="I31"/>
    </sheetView>
  </sheetViews>
  <sheetFormatPr defaultColWidth="9" defaultRowHeight="15.75"/>
  <cols>
    <col min="1" max="1" width="4.7" style="3" customWidth="1"/>
    <col min="2" max="2" width="15.5333333333333" style="3" customWidth="1"/>
    <col min="3" max="3" width="7.31666666666667" style="4" customWidth="1"/>
    <col min="4" max="4" width="9.81666666666667" style="4" customWidth="1"/>
    <col min="5" max="5" width="15.525" style="4" customWidth="1"/>
    <col min="6" max="6" width="48.75" style="3" customWidth="1"/>
    <col min="7" max="7" width="11.7833333333333" style="5" customWidth="1"/>
    <col min="8" max="8" width="11.2416666666667" style="5" customWidth="1"/>
    <col min="9" max="9" width="15.7166666666667" style="3" customWidth="1"/>
    <col min="10" max="10" width="13.9333333333333" style="3" customWidth="1"/>
    <col min="11" max="11" width="14.1" style="3" customWidth="1"/>
    <col min="12" max="12" width="13.025" style="6" customWidth="1"/>
    <col min="13" max="13" width="11.425" style="6" customWidth="1"/>
    <col min="14" max="14" width="9.99166666666667" style="6" customWidth="1"/>
    <col min="15" max="15" width="11.7833333333333" style="6" customWidth="1"/>
    <col min="16" max="16" width="12.1333333333333" style="6" customWidth="1"/>
    <col min="17" max="17" width="8.74166666666667" style="6" customWidth="1"/>
    <col min="18" max="18" width="12.1333333333333" style="6" customWidth="1"/>
    <col min="19" max="19" width="8.925" style="3" customWidth="1"/>
    <col min="20" max="20" width="12.675" style="3" customWidth="1"/>
    <col min="21" max="21" width="22.325" style="1" customWidth="1"/>
    <col min="22" max="16384" width="9" style="1"/>
  </cols>
  <sheetData>
    <row r="1" ht="53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36.95" customHeight="1" spans="1:20">
      <c r="A2" s="8"/>
      <c r="B2" s="9"/>
      <c r="C2" s="9"/>
      <c r="D2" s="9"/>
      <c r="E2" s="9"/>
      <c r="F2" s="9"/>
      <c r="G2" s="10"/>
      <c r="H2" s="9"/>
      <c r="I2" s="24"/>
      <c r="J2" s="25"/>
      <c r="K2" s="25"/>
      <c r="L2" s="26"/>
      <c r="M2" s="27"/>
      <c r="N2" s="27"/>
      <c r="O2" s="28" t="s">
        <v>1</v>
      </c>
      <c r="P2" s="29"/>
      <c r="Q2" s="29"/>
      <c r="R2" s="29"/>
      <c r="S2" s="38"/>
      <c r="T2" s="39"/>
    </row>
    <row r="3" ht="54" customHeight="1" spans="1:20">
      <c r="A3" s="11" t="s">
        <v>2</v>
      </c>
      <c r="B3" s="11" t="s">
        <v>3</v>
      </c>
      <c r="C3" s="11" t="s">
        <v>4</v>
      </c>
      <c r="D3" s="12"/>
      <c r="E3" s="12"/>
      <c r="F3" s="12"/>
      <c r="G3" s="12"/>
      <c r="H3" s="12"/>
      <c r="I3" s="12"/>
      <c r="J3" s="12"/>
      <c r="K3" s="12"/>
      <c r="L3" s="30" t="s">
        <v>5</v>
      </c>
      <c r="M3" s="30" t="s">
        <v>6</v>
      </c>
      <c r="N3" s="31"/>
      <c r="O3" s="31"/>
      <c r="P3" s="31"/>
      <c r="Q3" s="31"/>
      <c r="R3" s="31"/>
      <c r="S3" s="11" t="s">
        <v>7</v>
      </c>
      <c r="T3" s="12"/>
    </row>
    <row r="4" ht="24" customHeight="1" spans="1:20">
      <c r="A4" s="12"/>
      <c r="B4" s="12"/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31"/>
      <c r="M4" s="31" t="s">
        <v>17</v>
      </c>
      <c r="N4" s="31"/>
      <c r="O4" s="31"/>
      <c r="P4" s="31" t="s">
        <v>18</v>
      </c>
      <c r="Q4" s="31"/>
      <c r="R4" s="31"/>
      <c r="S4" s="11" t="s">
        <v>19</v>
      </c>
      <c r="T4" s="11" t="s">
        <v>20</v>
      </c>
    </row>
    <row r="5" ht="85" customHeight="1" spans="1:20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31"/>
      <c r="M5" s="30" t="s">
        <v>21</v>
      </c>
      <c r="N5" s="30" t="s">
        <v>22</v>
      </c>
      <c r="O5" s="30" t="s">
        <v>23</v>
      </c>
      <c r="P5" s="30" t="s">
        <v>21</v>
      </c>
      <c r="Q5" s="30" t="s">
        <v>22</v>
      </c>
      <c r="R5" s="30" t="s">
        <v>23</v>
      </c>
      <c r="S5" s="12"/>
      <c r="T5" s="12"/>
    </row>
    <row r="6" ht="40" customHeight="1" spans="1:20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31">
        <f>SUM(L8:L26)</f>
        <v>4535.35</v>
      </c>
      <c r="M6" s="31">
        <f t="shared" ref="M6:T6" si="0">SUM(M8:M26)</f>
        <v>1500</v>
      </c>
      <c r="N6" s="31">
        <f t="shared" si="0"/>
        <v>0</v>
      </c>
      <c r="O6" s="31">
        <f t="shared" si="0"/>
        <v>776.8</v>
      </c>
      <c r="P6" s="31">
        <f t="shared" si="0"/>
        <v>1500</v>
      </c>
      <c r="Q6" s="31">
        <f t="shared" si="0"/>
        <v>0</v>
      </c>
      <c r="R6" s="31">
        <f t="shared" si="0"/>
        <v>758.55</v>
      </c>
      <c r="S6" s="40">
        <f t="shared" si="0"/>
        <v>2892</v>
      </c>
      <c r="T6" s="40">
        <f t="shared" si="0"/>
        <v>2585</v>
      </c>
    </row>
    <row r="7" ht="43" customHeight="1" spans="1:20">
      <c r="A7" s="15" t="s">
        <v>25</v>
      </c>
      <c r="B7" s="16" t="s">
        <v>26</v>
      </c>
      <c r="C7" s="16"/>
      <c r="D7" s="16"/>
      <c r="E7" s="16"/>
      <c r="F7" s="17"/>
      <c r="G7" s="17"/>
      <c r="H7" s="17"/>
      <c r="I7" s="18"/>
      <c r="J7" s="18"/>
      <c r="K7" s="18"/>
      <c r="L7" s="32"/>
      <c r="M7" s="32"/>
      <c r="N7" s="32"/>
      <c r="O7" s="32"/>
      <c r="P7" s="32"/>
      <c r="Q7" s="32"/>
      <c r="R7" s="32"/>
      <c r="S7" s="17"/>
      <c r="T7" s="17"/>
    </row>
    <row r="8" s="1" customFormat="1" ht="176" customHeight="1" spans="1:20">
      <c r="A8" s="18">
        <v>1</v>
      </c>
      <c r="B8" s="15" t="s">
        <v>27</v>
      </c>
      <c r="C8" s="15" t="s">
        <v>28</v>
      </c>
      <c r="D8" s="15" t="s">
        <v>29</v>
      </c>
      <c r="E8" s="15" t="s">
        <v>30</v>
      </c>
      <c r="F8" s="19" t="s">
        <v>31</v>
      </c>
      <c r="G8" s="18">
        <v>2025.9</v>
      </c>
      <c r="H8" s="18">
        <v>2026.3</v>
      </c>
      <c r="I8" s="15" t="s">
        <v>32</v>
      </c>
      <c r="J8" s="15" t="s">
        <v>33</v>
      </c>
      <c r="K8" s="15" t="s">
        <v>32</v>
      </c>
      <c r="L8" s="33">
        <f t="shared" ref="L8:L15" si="1">SUM(M8:R8)</f>
        <v>204</v>
      </c>
      <c r="M8" s="33">
        <v>133</v>
      </c>
      <c r="N8" s="33"/>
      <c r="O8" s="33">
        <v>71</v>
      </c>
      <c r="P8" s="33"/>
      <c r="Q8" s="33"/>
      <c r="R8" s="33"/>
      <c r="S8" s="41">
        <v>235</v>
      </c>
      <c r="T8" s="41">
        <v>162</v>
      </c>
    </row>
    <row r="9" s="1" customFormat="1" ht="152" customHeight="1" spans="1:20">
      <c r="A9" s="18">
        <v>2</v>
      </c>
      <c r="B9" s="15" t="s">
        <v>34</v>
      </c>
      <c r="C9" s="15" t="s">
        <v>28</v>
      </c>
      <c r="D9" s="15" t="s">
        <v>29</v>
      </c>
      <c r="E9" s="15" t="s">
        <v>35</v>
      </c>
      <c r="F9" s="19" t="s">
        <v>36</v>
      </c>
      <c r="G9" s="18">
        <v>2025.6</v>
      </c>
      <c r="H9" s="18">
        <v>2026.3</v>
      </c>
      <c r="I9" s="15" t="s">
        <v>37</v>
      </c>
      <c r="J9" s="15" t="s">
        <v>33</v>
      </c>
      <c r="K9" s="15" t="s">
        <v>37</v>
      </c>
      <c r="L9" s="33">
        <f t="shared" si="1"/>
        <v>300</v>
      </c>
      <c r="M9" s="33">
        <v>200</v>
      </c>
      <c r="N9" s="33"/>
      <c r="O9" s="33">
        <v>100</v>
      </c>
      <c r="P9" s="33"/>
      <c r="Q9" s="33"/>
      <c r="R9" s="33"/>
      <c r="S9" s="41">
        <v>150</v>
      </c>
      <c r="T9" s="41">
        <v>140</v>
      </c>
    </row>
    <row r="10" s="1" customFormat="1" ht="138" customHeight="1" spans="1:20">
      <c r="A10" s="18">
        <v>3</v>
      </c>
      <c r="B10" s="15" t="s">
        <v>38</v>
      </c>
      <c r="C10" s="15" t="s">
        <v>28</v>
      </c>
      <c r="D10" s="15" t="s">
        <v>29</v>
      </c>
      <c r="E10" s="15" t="s">
        <v>39</v>
      </c>
      <c r="F10" s="19" t="s">
        <v>40</v>
      </c>
      <c r="G10" s="18">
        <v>2025.8</v>
      </c>
      <c r="H10" s="18">
        <v>2026.3</v>
      </c>
      <c r="I10" s="15" t="s">
        <v>41</v>
      </c>
      <c r="J10" s="15" t="s">
        <v>33</v>
      </c>
      <c r="K10" s="15" t="s">
        <v>41</v>
      </c>
      <c r="L10" s="33">
        <f t="shared" si="1"/>
        <v>199.6</v>
      </c>
      <c r="M10" s="33">
        <v>130</v>
      </c>
      <c r="N10" s="33"/>
      <c r="O10" s="33">
        <v>69.6</v>
      </c>
      <c r="P10" s="33"/>
      <c r="Q10" s="33"/>
      <c r="R10" s="33"/>
      <c r="S10" s="41">
        <v>100</v>
      </c>
      <c r="T10" s="41">
        <v>88</v>
      </c>
    </row>
    <row r="11" s="1" customFormat="1" ht="156" customHeight="1" spans="1:20">
      <c r="A11" s="18">
        <v>4</v>
      </c>
      <c r="B11" s="15" t="s">
        <v>42</v>
      </c>
      <c r="C11" s="15" t="s">
        <v>28</v>
      </c>
      <c r="D11" s="15" t="s">
        <v>29</v>
      </c>
      <c r="E11" s="15" t="s">
        <v>43</v>
      </c>
      <c r="F11" s="20" t="s">
        <v>44</v>
      </c>
      <c r="G11" s="18">
        <v>2025.6</v>
      </c>
      <c r="H11" s="18">
        <v>2026.3</v>
      </c>
      <c r="I11" s="15" t="s">
        <v>45</v>
      </c>
      <c r="J11" s="15" t="s">
        <v>33</v>
      </c>
      <c r="K11" s="15" t="s">
        <v>45</v>
      </c>
      <c r="L11" s="33">
        <f t="shared" si="1"/>
        <v>75</v>
      </c>
      <c r="M11" s="33">
        <v>50</v>
      </c>
      <c r="N11" s="33"/>
      <c r="O11" s="33">
        <v>25</v>
      </c>
      <c r="P11" s="33"/>
      <c r="Q11" s="33"/>
      <c r="R11" s="33"/>
      <c r="S11" s="41">
        <v>44</v>
      </c>
      <c r="T11" s="41">
        <v>34</v>
      </c>
    </row>
    <row r="12" s="1" customFormat="1" ht="91" customHeight="1" spans="1:20">
      <c r="A12" s="18">
        <v>5</v>
      </c>
      <c r="B12" s="15" t="s">
        <v>46</v>
      </c>
      <c r="C12" s="15" t="s">
        <v>28</v>
      </c>
      <c r="D12" s="15" t="s">
        <v>29</v>
      </c>
      <c r="E12" s="15" t="s">
        <v>47</v>
      </c>
      <c r="F12" s="19" t="s">
        <v>48</v>
      </c>
      <c r="G12" s="18">
        <v>2025.6</v>
      </c>
      <c r="H12" s="18">
        <v>2026.3</v>
      </c>
      <c r="I12" s="15" t="s">
        <v>49</v>
      </c>
      <c r="J12" s="15" t="s">
        <v>33</v>
      </c>
      <c r="K12" s="15" t="s">
        <v>49</v>
      </c>
      <c r="L12" s="33">
        <f t="shared" si="1"/>
        <v>300</v>
      </c>
      <c r="M12" s="33">
        <v>200</v>
      </c>
      <c r="N12" s="33"/>
      <c r="O12" s="33">
        <v>100</v>
      </c>
      <c r="P12" s="33"/>
      <c r="Q12" s="33"/>
      <c r="R12" s="33"/>
      <c r="S12" s="41">
        <v>144</v>
      </c>
      <c r="T12" s="41">
        <v>134</v>
      </c>
    </row>
    <row r="13" s="1" customFormat="1" ht="276" customHeight="1" spans="1:20">
      <c r="A13" s="18">
        <v>6</v>
      </c>
      <c r="B13" s="15" t="s">
        <v>50</v>
      </c>
      <c r="C13" s="15" t="s">
        <v>28</v>
      </c>
      <c r="D13" s="15" t="s">
        <v>29</v>
      </c>
      <c r="E13" s="15" t="s">
        <v>47</v>
      </c>
      <c r="F13" s="19" t="s">
        <v>51</v>
      </c>
      <c r="G13" s="18">
        <v>2025.6</v>
      </c>
      <c r="H13" s="18">
        <v>2026.3</v>
      </c>
      <c r="I13" s="15" t="s">
        <v>52</v>
      </c>
      <c r="J13" s="15" t="s">
        <v>33</v>
      </c>
      <c r="K13" s="15" t="s">
        <v>52</v>
      </c>
      <c r="L13" s="33">
        <f t="shared" si="1"/>
        <v>150</v>
      </c>
      <c r="M13" s="33">
        <v>100</v>
      </c>
      <c r="N13" s="33"/>
      <c r="O13" s="33">
        <v>50</v>
      </c>
      <c r="P13" s="33"/>
      <c r="Q13" s="33"/>
      <c r="R13" s="33"/>
      <c r="S13" s="41">
        <v>77</v>
      </c>
      <c r="T13" s="41">
        <v>67</v>
      </c>
    </row>
    <row r="14" s="2" customFormat="1" ht="170" customHeight="1" spans="1:20">
      <c r="A14" s="18">
        <v>7</v>
      </c>
      <c r="B14" s="15" t="s">
        <v>53</v>
      </c>
      <c r="C14" s="15" t="s">
        <v>28</v>
      </c>
      <c r="D14" s="15" t="s">
        <v>29</v>
      </c>
      <c r="E14" s="15" t="s">
        <v>54</v>
      </c>
      <c r="F14" s="19" t="s">
        <v>55</v>
      </c>
      <c r="G14" s="18">
        <v>2025.6</v>
      </c>
      <c r="H14" s="18">
        <v>2026.3</v>
      </c>
      <c r="I14" s="15" t="s">
        <v>56</v>
      </c>
      <c r="J14" s="15" t="s">
        <v>33</v>
      </c>
      <c r="K14" s="15" t="s">
        <v>56</v>
      </c>
      <c r="L14" s="33">
        <f t="shared" si="1"/>
        <v>677</v>
      </c>
      <c r="M14" s="33">
        <v>440</v>
      </c>
      <c r="N14" s="33"/>
      <c r="O14" s="33">
        <v>237</v>
      </c>
      <c r="P14" s="33"/>
      <c r="Q14" s="33"/>
      <c r="R14" s="33"/>
      <c r="S14" s="41">
        <v>314</v>
      </c>
      <c r="T14" s="41">
        <v>450</v>
      </c>
    </row>
    <row r="15" s="1" customFormat="1" ht="159" customHeight="1" spans="1:20">
      <c r="A15" s="18">
        <v>8</v>
      </c>
      <c r="B15" s="15" t="s">
        <v>57</v>
      </c>
      <c r="C15" s="15" t="s">
        <v>28</v>
      </c>
      <c r="D15" s="15" t="s">
        <v>29</v>
      </c>
      <c r="E15" s="15" t="s">
        <v>58</v>
      </c>
      <c r="F15" s="19" t="s">
        <v>59</v>
      </c>
      <c r="G15" s="18">
        <v>2025.6</v>
      </c>
      <c r="H15" s="18">
        <v>2026.3</v>
      </c>
      <c r="I15" s="15" t="s">
        <v>60</v>
      </c>
      <c r="J15" s="15" t="s">
        <v>33</v>
      </c>
      <c r="K15" s="15" t="s">
        <v>60</v>
      </c>
      <c r="L15" s="33">
        <f t="shared" si="1"/>
        <v>371.2</v>
      </c>
      <c r="M15" s="33">
        <v>247</v>
      </c>
      <c r="N15" s="33"/>
      <c r="O15" s="33">
        <v>124.2</v>
      </c>
      <c r="P15" s="33"/>
      <c r="Q15" s="33"/>
      <c r="R15" s="33"/>
      <c r="S15" s="41">
        <v>748</v>
      </c>
      <c r="T15" s="41">
        <v>173</v>
      </c>
    </row>
    <row r="16" s="1" customFormat="1" ht="42" customHeight="1" spans="1:20">
      <c r="A16" s="11" t="s">
        <v>61</v>
      </c>
      <c r="B16" s="12" t="s">
        <v>62</v>
      </c>
      <c r="C16" s="12"/>
      <c r="D16" s="12"/>
      <c r="E16" s="12"/>
      <c r="F16" s="21"/>
      <c r="G16" s="14"/>
      <c r="H16" s="14"/>
      <c r="I16" s="14"/>
      <c r="J16" s="14"/>
      <c r="K16" s="14"/>
      <c r="L16" s="34"/>
      <c r="M16" s="34"/>
      <c r="N16" s="34"/>
      <c r="O16" s="34"/>
      <c r="P16" s="34"/>
      <c r="Q16" s="34"/>
      <c r="R16" s="34"/>
      <c r="S16" s="42"/>
      <c r="T16" s="42"/>
    </row>
    <row r="17" s="1" customFormat="1" ht="194" customHeight="1" spans="1:20">
      <c r="A17" s="14">
        <v>9</v>
      </c>
      <c r="B17" s="13" t="s">
        <v>63</v>
      </c>
      <c r="C17" s="13" t="s">
        <v>28</v>
      </c>
      <c r="D17" s="13" t="s">
        <v>29</v>
      </c>
      <c r="E17" s="13" t="s">
        <v>64</v>
      </c>
      <c r="F17" s="22" t="s">
        <v>65</v>
      </c>
      <c r="G17" s="14">
        <v>2026.5</v>
      </c>
      <c r="H17" s="14">
        <v>2027.2</v>
      </c>
      <c r="I17" s="13" t="s">
        <v>66</v>
      </c>
      <c r="J17" s="13" t="s">
        <v>33</v>
      </c>
      <c r="K17" s="13" t="s">
        <v>66</v>
      </c>
      <c r="L17" s="35">
        <f t="shared" ref="L17:L26" si="2">SUM(M17:R17)</f>
        <v>122.6</v>
      </c>
      <c r="M17" s="35"/>
      <c r="N17" s="35"/>
      <c r="O17" s="35"/>
      <c r="P17" s="35">
        <v>80</v>
      </c>
      <c r="Q17" s="35"/>
      <c r="R17" s="35">
        <v>42.6</v>
      </c>
      <c r="S17" s="37">
        <v>100</v>
      </c>
      <c r="T17" s="37">
        <v>90</v>
      </c>
    </row>
    <row r="18" s="1" customFormat="1" ht="137" customHeight="1" spans="1:20">
      <c r="A18" s="14">
        <v>10</v>
      </c>
      <c r="B18" s="13" t="s">
        <v>67</v>
      </c>
      <c r="C18" s="13" t="s">
        <v>28</v>
      </c>
      <c r="D18" s="13" t="s">
        <v>29</v>
      </c>
      <c r="E18" s="13" t="s">
        <v>39</v>
      </c>
      <c r="F18" s="22" t="s">
        <v>68</v>
      </c>
      <c r="G18" s="14">
        <v>2026.5</v>
      </c>
      <c r="H18" s="14">
        <v>2027.2</v>
      </c>
      <c r="I18" s="13" t="s">
        <v>41</v>
      </c>
      <c r="J18" s="13" t="s">
        <v>33</v>
      </c>
      <c r="K18" s="13" t="s">
        <v>41</v>
      </c>
      <c r="L18" s="35">
        <f t="shared" si="2"/>
        <v>309.4</v>
      </c>
      <c r="M18" s="36"/>
      <c r="N18" s="35"/>
      <c r="O18" s="35"/>
      <c r="P18" s="35">
        <v>203</v>
      </c>
      <c r="Q18" s="35"/>
      <c r="R18" s="35">
        <v>106.4</v>
      </c>
      <c r="S18" s="37">
        <v>150</v>
      </c>
      <c r="T18" s="37">
        <v>136</v>
      </c>
    </row>
    <row r="19" s="1" customFormat="1" ht="173" customHeight="1" spans="1:20">
      <c r="A19" s="14">
        <v>11</v>
      </c>
      <c r="B19" s="13" t="s">
        <v>69</v>
      </c>
      <c r="C19" s="13" t="s">
        <v>28</v>
      </c>
      <c r="D19" s="13" t="s">
        <v>29</v>
      </c>
      <c r="E19" s="13" t="s">
        <v>47</v>
      </c>
      <c r="F19" s="22" t="s">
        <v>70</v>
      </c>
      <c r="G19" s="14">
        <v>2026.6</v>
      </c>
      <c r="H19" s="14">
        <v>2027.2</v>
      </c>
      <c r="I19" s="13" t="s">
        <v>71</v>
      </c>
      <c r="J19" s="13" t="s">
        <v>33</v>
      </c>
      <c r="K19" s="13" t="s">
        <v>71</v>
      </c>
      <c r="L19" s="35">
        <f t="shared" si="2"/>
        <v>300</v>
      </c>
      <c r="M19" s="35"/>
      <c r="N19" s="35"/>
      <c r="O19" s="35"/>
      <c r="P19" s="35">
        <v>200</v>
      </c>
      <c r="Q19" s="35"/>
      <c r="R19" s="35">
        <v>100</v>
      </c>
      <c r="S19" s="37">
        <v>144</v>
      </c>
      <c r="T19" s="37">
        <v>134</v>
      </c>
    </row>
    <row r="20" s="1" customFormat="1" ht="173" customHeight="1" spans="1:20">
      <c r="A20" s="14">
        <v>12</v>
      </c>
      <c r="B20" s="13" t="s">
        <v>72</v>
      </c>
      <c r="C20" s="13" t="s">
        <v>28</v>
      </c>
      <c r="D20" s="13" t="s">
        <v>29</v>
      </c>
      <c r="E20" s="13" t="s">
        <v>73</v>
      </c>
      <c r="F20" s="23" t="s">
        <v>74</v>
      </c>
      <c r="G20" s="14">
        <v>2026.6</v>
      </c>
      <c r="H20" s="14">
        <v>2027.2</v>
      </c>
      <c r="I20" s="13" t="s">
        <v>75</v>
      </c>
      <c r="J20" s="13" t="s">
        <v>33</v>
      </c>
      <c r="K20" s="13" t="s">
        <v>75</v>
      </c>
      <c r="L20" s="35">
        <f t="shared" si="2"/>
        <v>120</v>
      </c>
      <c r="M20" s="35"/>
      <c r="N20" s="35"/>
      <c r="O20" s="35"/>
      <c r="P20" s="35">
        <v>80</v>
      </c>
      <c r="Q20" s="35"/>
      <c r="R20" s="35">
        <v>40</v>
      </c>
      <c r="S20" s="37">
        <v>64</v>
      </c>
      <c r="T20" s="37">
        <v>54</v>
      </c>
    </row>
    <row r="21" s="1" customFormat="1" ht="162" customHeight="1" spans="1:20">
      <c r="A21" s="14">
        <v>13</v>
      </c>
      <c r="B21" s="13" t="s">
        <v>76</v>
      </c>
      <c r="C21" s="13" t="s">
        <v>28</v>
      </c>
      <c r="D21" s="13" t="s">
        <v>29</v>
      </c>
      <c r="E21" s="13" t="s">
        <v>77</v>
      </c>
      <c r="F21" s="22" t="s">
        <v>78</v>
      </c>
      <c r="G21" s="14">
        <v>2026.6</v>
      </c>
      <c r="H21" s="14">
        <v>2027.2</v>
      </c>
      <c r="I21" s="13" t="s">
        <v>79</v>
      </c>
      <c r="J21" s="13" t="s">
        <v>33</v>
      </c>
      <c r="K21" s="13" t="s">
        <v>79</v>
      </c>
      <c r="L21" s="14">
        <v>225</v>
      </c>
      <c r="M21" s="14"/>
      <c r="N21" s="14"/>
      <c r="O21" s="14"/>
      <c r="P21" s="37">
        <v>150</v>
      </c>
      <c r="Q21" s="37"/>
      <c r="R21" s="37">
        <v>75</v>
      </c>
      <c r="S21" s="37">
        <v>110</v>
      </c>
      <c r="T21" s="37">
        <v>100</v>
      </c>
    </row>
    <row r="22" s="1" customFormat="1" ht="242" customHeight="1" spans="1:20">
      <c r="A22" s="14">
        <v>14</v>
      </c>
      <c r="B22" s="13" t="s">
        <v>80</v>
      </c>
      <c r="C22" s="13" t="s">
        <v>28</v>
      </c>
      <c r="D22" s="13" t="s">
        <v>29</v>
      </c>
      <c r="E22" s="13" t="s">
        <v>47</v>
      </c>
      <c r="F22" s="22" t="s">
        <v>81</v>
      </c>
      <c r="G22" s="14">
        <v>2026.6</v>
      </c>
      <c r="H22" s="14">
        <v>2027.2</v>
      </c>
      <c r="I22" s="13" t="s">
        <v>82</v>
      </c>
      <c r="J22" s="13" t="s">
        <v>33</v>
      </c>
      <c r="K22" s="13" t="s">
        <v>82</v>
      </c>
      <c r="L22" s="35">
        <f t="shared" si="2"/>
        <v>210</v>
      </c>
      <c r="M22" s="35"/>
      <c r="N22" s="35"/>
      <c r="O22" s="35"/>
      <c r="P22" s="35">
        <v>140</v>
      </c>
      <c r="Q22" s="35"/>
      <c r="R22" s="35">
        <v>70</v>
      </c>
      <c r="S22" s="37">
        <v>104</v>
      </c>
      <c r="T22" s="37">
        <v>94</v>
      </c>
    </row>
    <row r="23" s="1" customFormat="1" ht="125" customHeight="1" spans="1:20">
      <c r="A23" s="14">
        <v>15</v>
      </c>
      <c r="B23" s="13" t="s">
        <v>83</v>
      </c>
      <c r="C23" s="13" t="s">
        <v>28</v>
      </c>
      <c r="D23" s="13" t="s">
        <v>29</v>
      </c>
      <c r="E23" s="13" t="s">
        <v>84</v>
      </c>
      <c r="F23" s="23" t="s">
        <v>85</v>
      </c>
      <c r="G23" s="14">
        <v>2026.6</v>
      </c>
      <c r="H23" s="14">
        <v>2027.2</v>
      </c>
      <c r="I23" s="13" t="s">
        <v>86</v>
      </c>
      <c r="J23" s="13" t="s">
        <v>33</v>
      </c>
      <c r="K23" s="13" t="s">
        <v>86</v>
      </c>
      <c r="L23" s="35">
        <f t="shared" si="2"/>
        <v>150.37</v>
      </c>
      <c r="M23" s="35"/>
      <c r="N23" s="35"/>
      <c r="O23" s="35"/>
      <c r="P23" s="35">
        <v>100</v>
      </c>
      <c r="Q23" s="35"/>
      <c r="R23" s="35">
        <v>50.37</v>
      </c>
      <c r="S23" s="37">
        <v>120</v>
      </c>
      <c r="T23" s="37">
        <v>320</v>
      </c>
    </row>
    <row r="24" s="1" customFormat="1" ht="127" customHeight="1" spans="1:20">
      <c r="A24" s="14">
        <v>16</v>
      </c>
      <c r="B24" s="13" t="s">
        <v>87</v>
      </c>
      <c r="C24" s="13" t="s">
        <v>28</v>
      </c>
      <c r="D24" s="13" t="s">
        <v>29</v>
      </c>
      <c r="E24" s="13" t="s">
        <v>47</v>
      </c>
      <c r="F24" s="22" t="s">
        <v>88</v>
      </c>
      <c r="G24" s="14">
        <v>2026.2</v>
      </c>
      <c r="H24" s="14">
        <v>2027.2</v>
      </c>
      <c r="I24" s="13" t="s">
        <v>89</v>
      </c>
      <c r="J24" s="13" t="s">
        <v>33</v>
      </c>
      <c r="K24" s="13" t="s">
        <v>89</v>
      </c>
      <c r="L24" s="35">
        <f t="shared" si="2"/>
        <v>345</v>
      </c>
      <c r="M24" s="35"/>
      <c r="N24" s="35"/>
      <c r="O24" s="35"/>
      <c r="P24" s="35">
        <v>230</v>
      </c>
      <c r="Q24" s="35"/>
      <c r="R24" s="35">
        <v>115</v>
      </c>
      <c r="S24" s="37">
        <v>164</v>
      </c>
      <c r="T24" s="37">
        <v>154</v>
      </c>
    </row>
    <row r="25" s="1" customFormat="1" ht="209" customHeight="1" spans="1:20">
      <c r="A25" s="14">
        <v>17</v>
      </c>
      <c r="B25" s="13" t="s">
        <v>90</v>
      </c>
      <c r="C25" s="13" t="s">
        <v>28</v>
      </c>
      <c r="D25" s="13" t="s">
        <v>29</v>
      </c>
      <c r="E25" s="13" t="s">
        <v>77</v>
      </c>
      <c r="F25" s="22" t="s">
        <v>91</v>
      </c>
      <c r="G25" s="14">
        <v>2026.3</v>
      </c>
      <c r="H25" s="14">
        <v>2027.2</v>
      </c>
      <c r="I25" s="13" t="s">
        <v>92</v>
      </c>
      <c r="J25" s="13" t="s">
        <v>33</v>
      </c>
      <c r="K25" s="13" t="s">
        <v>92</v>
      </c>
      <c r="L25" s="35">
        <f t="shared" si="2"/>
        <v>150</v>
      </c>
      <c r="M25" s="35"/>
      <c r="N25" s="35"/>
      <c r="O25" s="35"/>
      <c r="P25" s="35">
        <v>100</v>
      </c>
      <c r="Q25" s="35"/>
      <c r="R25" s="35">
        <v>50</v>
      </c>
      <c r="S25" s="37">
        <v>77</v>
      </c>
      <c r="T25" s="37">
        <v>67</v>
      </c>
    </row>
    <row r="26" s="1" customFormat="1" ht="172" customHeight="1" spans="1:20">
      <c r="A26" s="14">
        <v>18</v>
      </c>
      <c r="B26" s="13" t="s">
        <v>93</v>
      </c>
      <c r="C26" s="13" t="s">
        <v>28</v>
      </c>
      <c r="D26" s="13" t="s">
        <v>29</v>
      </c>
      <c r="E26" s="13" t="s">
        <v>94</v>
      </c>
      <c r="F26" s="23" t="s">
        <v>95</v>
      </c>
      <c r="G26" s="14">
        <v>2026.5</v>
      </c>
      <c r="H26" s="14">
        <v>2027.2</v>
      </c>
      <c r="I26" s="13" t="s">
        <v>96</v>
      </c>
      <c r="J26" s="13" t="s">
        <v>33</v>
      </c>
      <c r="K26" s="13" t="s">
        <v>96</v>
      </c>
      <c r="L26" s="35">
        <f t="shared" si="2"/>
        <v>326.18</v>
      </c>
      <c r="M26" s="36"/>
      <c r="N26" s="35"/>
      <c r="O26" s="35"/>
      <c r="P26" s="35">
        <v>217</v>
      </c>
      <c r="Q26" s="35"/>
      <c r="R26" s="35">
        <v>109.18</v>
      </c>
      <c r="S26" s="37">
        <v>47</v>
      </c>
      <c r="T26" s="37">
        <v>188</v>
      </c>
    </row>
    <row r="31" ht="93" customHeight="1"/>
    <row r="32" ht="53" customHeight="1"/>
  </sheetData>
  <mergeCells count="24">
    <mergeCell ref="A1:T1"/>
    <mergeCell ref="O2:S2"/>
    <mergeCell ref="C3:K3"/>
    <mergeCell ref="M3:R3"/>
    <mergeCell ref="S3:T3"/>
    <mergeCell ref="M4:O4"/>
    <mergeCell ref="P4:R4"/>
    <mergeCell ref="A6:K6"/>
    <mergeCell ref="B7:E7"/>
    <mergeCell ref="B16:E16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S4:S5"/>
    <mergeCell ref="T4:T5"/>
  </mergeCells>
  <pageMargins left="0.196527777777778" right="0.118055555555556" top="0.156944444444444" bottom="0.0388888888888889" header="0.275" footer="0.118055555555556"/>
  <pageSetup paperSize="9" scale="50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项目安排计划表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爱吃鱼的小白呀</cp:lastModifiedBy>
  <dcterms:created xsi:type="dcterms:W3CDTF">2016-12-02T08:54:00Z</dcterms:created>
  <cp:lastPrinted>2024-06-17T07:11:00Z</cp:lastPrinted>
  <dcterms:modified xsi:type="dcterms:W3CDTF">2025-06-11T11:17:08Z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66F814DDA0AB4064A0460ACAE71DACE5_13</vt:lpwstr>
  </property>
</Properties>
</file>