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</sheets>
  <definedNames>
    <definedName name="_xlnm.Print_Titles" localSheetId="1">河坝镇!$1:2</definedName>
    <definedName name="_xlnm.Print_Titles" localSheetId="3">金盆镇!$1:2</definedName>
    <definedName name="_xlnm.Print_Titles" localSheetId="4">千山红镇!$1:2</definedName>
    <definedName name="_xlnm._FilterDatabase" localSheetId="4" hidden="1">千山红镇!$A$2:$F$17</definedName>
    <definedName name="_xlnm._FilterDatabase" localSheetId="3" hidden="1">金盆镇!$A$2:$IF$4</definedName>
    <definedName name="_xlnm._FilterDatabase" localSheetId="2" hidden="1">北洲子镇!#REF!</definedName>
    <definedName name="_xlnm._FilterDatabase" localSheetId="1" hidden="1">河坝镇!$2:$2</definedName>
    <definedName name="_xlnm.Print_Area" localSheetId="0">汇总表!#REF!</definedName>
    <definedName name="_xlnm.Print_Titles" localSheetId="2">北洲子镇!#REF!</definedName>
    <definedName name="_xlnm.Print_Area" localSheetId="4">千山红镇!$A$1:$E$17</definedName>
    <definedName name="_xlnm.Print_Area" localSheetId="1">河坝镇!$A$1:$E$2</definedName>
    <definedName name="_xlnm.Print_Area" localSheetId="2">北洲子镇!#REF!</definedName>
    <definedName name="_xlnm.Print_Area" localSheetId="3">金盆镇!$A$1:$E$4</definedName>
  </definedNames>
  <calcPr calcId="144525"/>
</workbook>
</file>

<file path=xl/sharedStrings.xml><?xml version="1.0" encoding="utf-8"?>
<sst xmlns="http://schemas.openxmlformats.org/spreadsheetml/2006/main" count="60">
  <si>
    <t>大通湖区2025年6月份临时救助发放汇总表</t>
  </si>
  <si>
    <t xml:space="preserve">                                                 2025/6/17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</si>
  <si>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</si>
  <si>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</si>
  <si>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</si>
  <si>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</si>
  <si>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</si>
  <si>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</si>
  <si>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</si>
  <si>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</si>
  <si>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</si>
  <si>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</si>
  <si>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</si>
  <si>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</si>
  <si>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</si>
  <si>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河坝镇2025年6月份临时救助花名册</t>
  </si>
  <si>
    <t>救助对象</t>
  </si>
  <si>
    <t>家庭住址</t>
  </si>
  <si>
    <t>类型</t>
  </si>
  <si>
    <t>救助金额（元）</t>
  </si>
  <si>
    <t>曹子茂</t>
  </si>
  <si>
    <t>王家湖村</t>
  </si>
  <si>
    <t>成双香</t>
  </si>
  <si>
    <t>李天文</t>
  </si>
  <si>
    <t>刘美华</t>
  </si>
  <si>
    <t>刘伟</t>
  </si>
  <si>
    <t>罗勇军</t>
  </si>
  <si>
    <t>严顺海</t>
  </si>
  <si>
    <t>艾国才</t>
  </si>
  <si>
    <t>老河口村</t>
  </si>
  <si>
    <t>刘德红</t>
  </si>
  <si>
    <t>农乐垸村</t>
  </si>
  <si>
    <t>于满雄</t>
  </si>
  <si>
    <t>三财垸村</t>
  </si>
  <si>
    <t>肖月娥</t>
  </si>
  <si>
    <t>沙堡洲村</t>
  </si>
  <si>
    <t>金盆镇2025年6月临时救助花名册</t>
  </si>
  <si>
    <t>邓小兵</t>
  </si>
  <si>
    <t>金桥社区</t>
  </si>
  <si>
    <r>
      <rPr>
        <b/>
        <sz val="16"/>
        <color rgb="FF000000"/>
        <rFont val="宋体"/>
        <charset val="134"/>
      </rP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年6月份临时救助花名册</t>
    </r>
  </si>
  <si>
    <t>袁伏华</t>
  </si>
  <si>
    <t>大西湖村</t>
  </si>
  <si>
    <t>张远林</t>
  </si>
  <si>
    <t>李英雄</t>
  </si>
  <si>
    <t>李芬</t>
  </si>
  <si>
    <t>申散祥</t>
  </si>
  <si>
    <t>大西港村</t>
  </si>
  <si>
    <t>黄彩凤</t>
  </si>
  <si>
    <t>谌瑞方</t>
  </si>
  <si>
    <t>周欣怡</t>
  </si>
  <si>
    <t>大莲湖村</t>
  </si>
  <si>
    <t>周开武</t>
  </si>
  <si>
    <t>种福村</t>
  </si>
  <si>
    <t>李辉</t>
  </si>
  <si>
    <t>潘友林</t>
  </si>
  <si>
    <t>彭卫东</t>
  </si>
  <si>
    <t>北汀社区</t>
  </si>
  <si>
    <t>桂建兰</t>
  </si>
  <si>
    <t>桥北社区</t>
  </si>
  <si>
    <t>成建新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</si>
</sst>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0" borderId="0"/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31" fontId="13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colors>
    <mruColors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3" sqref="C3"/>
    </sheetView>
  </sheetViews>
  <sheetFormatPr defaultColWidth="9" defaultRowHeight="14.25" outlineLevelCol="4"/>
  <cols>
    <col min="1" max="2" width="14.75" style="18" customWidth="1"/>
    <col min="3" max="4" width="26.375" style="18" customWidth="1"/>
    <col min="5" max="5" width="39.875" style="18" customWidth="1"/>
    <col min="6" max="16384" width="9" style="18"/>
  </cols>
  <sheetData>
    <row r="1" ht="22.5" spans="1:5">
      <c r="A1" s="46" t="s">
        <v>0</v>
      </c>
      <c r="B1" s="46"/>
      <c r="C1" s="46"/>
      <c r="D1" s="46"/>
      <c r="E1" s="46"/>
    </row>
    <row r="2" ht="32" customHeight="1" spans="1:5">
      <c r="A2" s="47" t="s">
        <v>1</v>
      </c>
      <c r="B2" s="47"/>
      <c r="C2" s="47"/>
      <c r="D2" s="47"/>
      <c r="E2" s="47"/>
    </row>
    <row r="3" ht="22" customHeight="1" spans="1:5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</row>
    <row r="4" ht="22" customHeight="1" spans="1:5">
      <c r="A4" s="48">
        <v>1</v>
      </c>
      <c r="B4" s="48" t="s">
        <v>7</v>
      </c>
      <c r="C4" s="48" t="s">
        <v>8</v>
      </c>
      <c r="D4" s="48">
        <v>0</v>
      </c>
      <c r="E4" s="48">
        <v>0</v>
      </c>
    </row>
    <row r="5" ht="22" customHeight="1" spans="1:5">
      <c r="A5" s="48"/>
      <c r="B5" s="48"/>
      <c r="C5" s="48" t="s">
        <v>9</v>
      </c>
      <c r="D5" s="48">
        <v>11</v>
      </c>
      <c r="E5" s="48">
        <v>22500</v>
      </c>
    </row>
    <row r="6" ht="22" customHeight="1" spans="1:5">
      <c r="A6" s="48"/>
      <c r="B6" s="48"/>
      <c r="C6" s="49" t="s">
        <v>10</v>
      </c>
      <c r="D6" s="49">
        <v>11</v>
      </c>
      <c r="E6" s="49">
        <v>22500</v>
      </c>
    </row>
    <row r="7" ht="22" customHeight="1" spans="1:5">
      <c r="A7" s="48">
        <v>2</v>
      </c>
      <c r="B7" s="48" t="s">
        <v>11</v>
      </c>
      <c r="C7" s="48" t="s">
        <v>8</v>
      </c>
      <c r="D7" s="48">
        <v>0</v>
      </c>
      <c r="E7" s="48">
        <v>0</v>
      </c>
    </row>
    <row r="8" ht="22" customHeight="1" spans="1:5">
      <c r="A8" s="48"/>
      <c r="B8" s="48"/>
      <c r="C8" s="48" t="s">
        <v>9</v>
      </c>
      <c r="D8" s="48">
        <v>0</v>
      </c>
      <c r="E8" s="48">
        <v>0</v>
      </c>
    </row>
    <row r="9" ht="22" customHeight="1" spans="1:5">
      <c r="A9" s="48"/>
      <c r="B9" s="48"/>
      <c r="C9" s="49" t="s">
        <v>10</v>
      </c>
      <c r="D9" s="50">
        <v>0</v>
      </c>
      <c r="E9" s="50">
        <v>0</v>
      </c>
    </row>
    <row r="10" ht="22" customHeight="1" spans="1:5">
      <c r="A10" s="48">
        <v>3</v>
      </c>
      <c r="B10" s="48" t="s">
        <v>12</v>
      </c>
      <c r="C10" s="48" t="s">
        <v>8</v>
      </c>
      <c r="D10" s="48">
        <v>0</v>
      </c>
      <c r="E10" s="48">
        <v>0</v>
      </c>
    </row>
    <row r="11" ht="22" customHeight="1" spans="1:5">
      <c r="A11" s="48"/>
      <c r="B11" s="48"/>
      <c r="C11" s="48" t="s">
        <v>9</v>
      </c>
      <c r="D11" s="48">
        <v>1</v>
      </c>
      <c r="E11" s="48">
        <v>2000</v>
      </c>
    </row>
    <row r="12" ht="22" customHeight="1" spans="1:5">
      <c r="A12" s="48"/>
      <c r="B12" s="48"/>
      <c r="C12" s="49" t="s">
        <v>10</v>
      </c>
      <c r="D12" s="49">
        <v>1</v>
      </c>
      <c r="E12" s="49">
        <v>2000</v>
      </c>
    </row>
    <row r="13" ht="22" customHeight="1" spans="1:5">
      <c r="A13" s="48">
        <v>3</v>
      </c>
      <c r="B13" s="48" t="s">
        <v>13</v>
      </c>
      <c r="C13" s="48" t="s">
        <v>8</v>
      </c>
      <c r="D13" s="48">
        <v>2</v>
      </c>
      <c r="E13" s="48">
        <v>8000</v>
      </c>
    </row>
    <row r="14" ht="22" customHeight="1" spans="1:5">
      <c r="A14" s="48"/>
      <c r="B14" s="48"/>
      <c r="C14" s="48" t="s">
        <v>9</v>
      </c>
      <c r="D14" s="48">
        <v>12</v>
      </c>
      <c r="E14" s="48">
        <v>16000</v>
      </c>
    </row>
    <row r="15" ht="22" customHeight="1" spans="1:5">
      <c r="A15" s="48"/>
      <c r="B15" s="48"/>
      <c r="C15" s="49" t="s">
        <v>10</v>
      </c>
      <c r="D15" s="50">
        <v>14</v>
      </c>
      <c r="E15" s="49">
        <v>24000</v>
      </c>
    </row>
    <row r="16" ht="22" customHeight="1" spans="1:5">
      <c r="A16" s="51"/>
      <c r="B16" s="48" t="s">
        <v>14</v>
      </c>
      <c r="C16" s="49"/>
      <c r="D16" s="49">
        <f>D6+D9+D12+D15</f>
        <v>26</v>
      </c>
      <c r="E16" s="49">
        <f>E6+E9+E12+E15</f>
        <v>48500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6527777777778" right="0.896527777777778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F5" sqref="F5"/>
    </sheetView>
  </sheetViews>
  <sheetFormatPr defaultColWidth="9" defaultRowHeight="25" customHeight="1" outlineLevelCol="4"/>
  <cols>
    <col min="1" max="3" width="13" style="32" customWidth="1"/>
    <col min="4" max="4" width="13" style="33" customWidth="1"/>
    <col min="5" max="5" width="13" style="32" customWidth="1"/>
    <col min="6" max="6" width="9.375" style="31"/>
    <col min="7" max="16373" width="9" style="31"/>
    <col min="16374" max="16384" width="9" style="34"/>
  </cols>
  <sheetData>
    <row r="1" s="31" customFormat="1" customHeight="1" spans="1:5">
      <c r="A1" s="35" t="s">
        <v>15</v>
      </c>
      <c r="B1" s="35"/>
      <c r="C1" s="35"/>
      <c r="D1" s="35"/>
      <c r="E1" s="35"/>
    </row>
    <row r="2" s="31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36" t="s">
        <v>19</v>
      </c>
    </row>
    <row r="3" s="31" customFormat="1" customHeight="1" spans="1:5">
      <c r="A3" s="23">
        <v>1</v>
      </c>
      <c r="B3" s="37" t="s">
        <v>20</v>
      </c>
      <c r="C3" s="38" t="s">
        <v>21</v>
      </c>
      <c r="D3" s="23" t="s">
        <v>9</v>
      </c>
      <c r="E3" s="39">
        <v>500</v>
      </c>
    </row>
    <row r="4" s="31" customFormat="1" customHeight="1" spans="1:5">
      <c r="A4" s="23">
        <v>2</v>
      </c>
      <c r="B4" s="40" t="s">
        <v>22</v>
      </c>
      <c r="C4" s="38" t="s">
        <v>21</v>
      </c>
      <c r="D4" s="23" t="s">
        <v>9</v>
      </c>
      <c r="E4" s="41">
        <v>500</v>
      </c>
    </row>
    <row r="5" s="31" customFormat="1" customHeight="1" spans="1:5">
      <c r="A5" s="23">
        <v>3</v>
      </c>
      <c r="B5" s="40" t="s">
        <v>23</v>
      </c>
      <c r="C5" s="38" t="s">
        <v>21</v>
      </c>
      <c r="D5" s="42" t="s">
        <v>9</v>
      </c>
      <c r="E5" s="43">
        <v>2000</v>
      </c>
    </row>
    <row r="6" s="31" customFormat="1" customHeight="1" spans="1:5">
      <c r="A6" s="23">
        <v>4</v>
      </c>
      <c r="B6" s="40" t="s">
        <v>24</v>
      </c>
      <c r="C6" s="38" t="s">
        <v>21</v>
      </c>
      <c r="D6" s="42" t="s">
        <v>9</v>
      </c>
      <c r="E6" s="43">
        <v>4000</v>
      </c>
    </row>
    <row r="7" s="31" customFormat="1" customHeight="1" spans="1:5">
      <c r="A7" s="23">
        <v>5</v>
      </c>
      <c r="B7" s="40" t="s">
        <v>25</v>
      </c>
      <c r="C7" s="38" t="s">
        <v>21</v>
      </c>
      <c r="D7" s="42" t="s">
        <v>9</v>
      </c>
      <c r="E7" s="43">
        <v>3000</v>
      </c>
    </row>
    <row r="8" customFormat="1" customHeight="1" spans="1:5">
      <c r="A8" s="23">
        <v>6</v>
      </c>
      <c r="B8" s="41" t="s">
        <v>26</v>
      </c>
      <c r="C8" s="38" t="s">
        <v>21</v>
      </c>
      <c r="D8" s="42" t="s">
        <v>9</v>
      </c>
      <c r="E8" s="41">
        <v>1000</v>
      </c>
    </row>
    <row r="9" customFormat="1" customHeight="1" spans="1:5">
      <c r="A9" s="23">
        <v>7</v>
      </c>
      <c r="B9" s="41" t="s">
        <v>27</v>
      </c>
      <c r="C9" s="38" t="s">
        <v>21</v>
      </c>
      <c r="D9" s="42" t="s">
        <v>9</v>
      </c>
      <c r="E9" s="41">
        <v>2000</v>
      </c>
    </row>
    <row r="10" customFormat="1" customHeight="1" spans="1:5">
      <c r="A10" s="23">
        <v>8</v>
      </c>
      <c r="B10" s="41" t="s">
        <v>28</v>
      </c>
      <c r="C10" s="41" t="s">
        <v>29</v>
      </c>
      <c r="D10" s="42" t="s">
        <v>9</v>
      </c>
      <c r="E10" s="41">
        <v>2500</v>
      </c>
    </row>
    <row r="11" customFormat="1" customHeight="1" spans="1:5">
      <c r="A11" s="23">
        <v>9</v>
      </c>
      <c r="B11" s="41" t="s">
        <v>30</v>
      </c>
      <c r="C11" s="41" t="s">
        <v>31</v>
      </c>
      <c r="D11" s="42" t="s">
        <v>9</v>
      </c>
      <c r="E11" s="41">
        <v>1000</v>
      </c>
    </row>
    <row r="12" customFormat="1" customHeight="1" spans="1:5">
      <c r="A12" s="23">
        <v>10</v>
      </c>
      <c r="B12" s="41" t="s">
        <v>32</v>
      </c>
      <c r="C12" s="41" t="s">
        <v>33</v>
      </c>
      <c r="D12" s="41" t="s">
        <v>9</v>
      </c>
      <c r="E12" s="41">
        <v>4000</v>
      </c>
    </row>
    <row r="13" customFormat="1" customHeight="1" spans="1:5">
      <c r="A13" s="23">
        <v>11</v>
      </c>
      <c r="B13" s="44" t="s">
        <v>34</v>
      </c>
      <c r="C13" s="41" t="s">
        <v>35</v>
      </c>
      <c r="D13" s="41" t="s">
        <v>9</v>
      </c>
      <c r="E13" s="44">
        <v>2000</v>
      </c>
    </row>
    <row r="14" customHeight="1" spans="1:5">
      <c r="A14" s="23" t="s">
        <v>14</v>
      </c>
      <c r="B14" s="23"/>
      <c r="C14" s="23"/>
      <c r="D14" s="45"/>
      <c r="E14" s="28">
        <f>SUM(E3:E13)</f>
        <v>22500</v>
      </c>
    </row>
  </sheetData>
  <mergeCells count="2">
    <mergeCell ref="A1:E1"/>
    <mergeCell ref="A14:C14"/>
  </mergeCells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13" sqref="I13"/>
    </sheetView>
  </sheetViews>
  <sheetFormatPr defaultColWidth="9" defaultRowHeight="26" customHeight="1"/>
  <cols>
    <col min="1" max="16384" width="9" style="30"/>
  </cols>
  <sheetData/>
  <pageMargins left="0.393055555555556" right="0.393055555555556" top="0.471527777777778" bottom="0.47152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F4"/>
  <sheetViews>
    <sheetView workbookViewId="0">
      <selection activeCell="E16" sqref="E16"/>
    </sheetView>
  </sheetViews>
  <sheetFormatPr defaultColWidth="9" defaultRowHeight="27" customHeight="1" outlineLevelRow="3"/>
  <cols>
    <col min="1" max="3" width="14.625" style="17" customWidth="1"/>
    <col min="4" max="4" width="14.625" style="20" customWidth="1"/>
    <col min="5" max="5" width="14.625" style="21" customWidth="1"/>
    <col min="6" max="6" width="9.5" style="17"/>
    <col min="7" max="16384" width="9" style="17"/>
  </cols>
  <sheetData>
    <row r="1" s="17" customFormat="1" customHeight="1" spans="1:5">
      <c r="A1" s="22" t="s">
        <v>36</v>
      </c>
      <c r="B1" s="22"/>
      <c r="C1" s="22"/>
      <c r="D1" s="22"/>
      <c r="E1" s="22"/>
    </row>
    <row r="2" s="17" customFormat="1" customHeight="1" spans="1:5">
      <c r="A2" s="23" t="s">
        <v>2</v>
      </c>
      <c r="B2" s="23" t="s">
        <v>16</v>
      </c>
      <c r="C2" s="23" t="s">
        <v>17</v>
      </c>
      <c r="D2" s="23" t="s">
        <v>18</v>
      </c>
      <c r="E2" s="24" t="s">
        <v>19</v>
      </c>
    </row>
    <row r="3" s="18" customFormat="1" customHeight="1" spans="1:240">
      <c r="A3" s="23">
        <v>1</v>
      </c>
      <c r="B3" s="23" t="s">
        <v>37</v>
      </c>
      <c r="C3" s="23" t="s">
        <v>38</v>
      </c>
      <c r="D3" s="23" t="s">
        <v>9</v>
      </c>
      <c r="E3" s="24">
        <v>2000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</row>
    <row r="4" s="19" customFormat="1" customHeight="1" spans="1:240">
      <c r="A4" s="25" t="s">
        <v>14</v>
      </c>
      <c r="B4" s="26"/>
      <c r="C4" s="27"/>
      <c r="D4" s="28"/>
      <c r="E4" s="29">
        <f>SUM(E3:E3)</f>
        <v>2000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</row>
  </sheetData>
  <mergeCells count="2">
    <mergeCell ref="A1:E1"/>
    <mergeCell ref="A4:C4"/>
  </mergeCells>
  <printOptions horizontalCentered="1"/>
  <pageMargins left="0.357638888888889" right="0.357638888888889" top="0.590277777777778" bottom="0.471527777777778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G15" sqref="G15"/>
    </sheetView>
  </sheetViews>
  <sheetFormatPr defaultColWidth="9" defaultRowHeight="22" customHeight="1" outlineLevelCol="4"/>
  <cols>
    <col min="1" max="1" width="13.125" style="3" customWidth="1"/>
    <col min="2" max="4" width="13.125" style="1" customWidth="1"/>
    <col min="5" max="5" width="13.125" style="4" customWidth="1"/>
    <col min="6" max="16384" width="9" style="1"/>
  </cols>
  <sheetData>
    <row r="1" s="1" customFormat="1" ht="41" customHeight="1" spans="1:5">
      <c r="A1" s="5" t="s">
        <v>39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>
        <v>1</v>
      </c>
      <c r="B3" s="9" t="s">
        <v>40</v>
      </c>
      <c r="C3" s="9" t="s">
        <v>41</v>
      </c>
      <c r="D3" s="10" t="s">
        <v>9</v>
      </c>
      <c r="E3" s="11">
        <v>1000</v>
      </c>
    </row>
    <row r="4" s="2" customFormat="1" customHeight="1" spans="1:5">
      <c r="A4" s="8">
        <v>2</v>
      </c>
      <c r="B4" s="9" t="s">
        <v>42</v>
      </c>
      <c r="C4" s="9" t="s">
        <v>41</v>
      </c>
      <c r="D4" s="10" t="s">
        <v>9</v>
      </c>
      <c r="E4" s="11">
        <v>1000</v>
      </c>
    </row>
    <row r="5" s="2" customFormat="1" customHeight="1" spans="1:5">
      <c r="A5" s="8">
        <v>3</v>
      </c>
      <c r="B5" s="9" t="s">
        <v>43</v>
      </c>
      <c r="C5" s="9" t="s">
        <v>41</v>
      </c>
      <c r="D5" s="10" t="s">
        <v>9</v>
      </c>
      <c r="E5" s="11">
        <v>1000</v>
      </c>
    </row>
    <row r="6" s="2" customFormat="1" customHeight="1" spans="1:5">
      <c r="A6" s="8">
        <v>4</v>
      </c>
      <c r="B6" s="9" t="s">
        <v>44</v>
      </c>
      <c r="C6" s="9" t="s">
        <v>41</v>
      </c>
      <c r="D6" s="9" t="s">
        <v>9</v>
      </c>
      <c r="E6" s="10">
        <v>2000</v>
      </c>
    </row>
    <row r="7" s="2" customFormat="1" customHeight="1" spans="1:5">
      <c r="A7" s="8">
        <v>5</v>
      </c>
      <c r="B7" s="9" t="s">
        <v>45</v>
      </c>
      <c r="C7" s="9" t="s">
        <v>46</v>
      </c>
      <c r="D7" s="9" t="s">
        <v>9</v>
      </c>
      <c r="E7" s="10">
        <v>3000</v>
      </c>
    </row>
    <row r="8" s="2" customFormat="1" customHeight="1" spans="1:5">
      <c r="A8" s="8">
        <v>6</v>
      </c>
      <c r="B8" s="9" t="s">
        <v>47</v>
      </c>
      <c r="C8" s="9" t="s">
        <v>46</v>
      </c>
      <c r="D8" s="9" t="s">
        <v>9</v>
      </c>
      <c r="E8" s="10">
        <v>1000</v>
      </c>
    </row>
    <row r="9" s="2" customFormat="1" customHeight="1" spans="1:5">
      <c r="A9" s="8">
        <v>7</v>
      </c>
      <c r="B9" s="9" t="s">
        <v>48</v>
      </c>
      <c r="C9" s="9" t="s">
        <v>46</v>
      </c>
      <c r="D9" s="10" t="s">
        <v>8</v>
      </c>
      <c r="E9" s="10">
        <v>3500</v>
      </c>
    </row>
    <row r="10" s="2" customFormat="1" customHeight="1" spans="1:5">
      <c r="A10" s="8">
        <v>8</v>
      </c>
      <c r="B10" s="9" t="s">
        <v>49</v>
      </c>
      <c r="C10" s="9" t="s">
        <v>50</v>
      </c>
      <c r="D10" s="10" t="s">
        <v>9</v>
      </c>
      <c r="E10" s="10">
        <v>1000</v>
      </c>
    </row>
    <row r="11" s="2" customFormat="1" customHeight="1" spans="1:5">
      <c r="A11" s="8">
        <v>9</v>
      </c>
      <c r="B11" s="12" t="s">
        <v>51</v>
      </c>
      <c r="C11" s="9" t="s">
        <v>52</v>
      </c>
      <c r="D11" s="9" t="s">
        <v>9</v>
      </c>
      <c r="E11" s="11">
        <v>3000</v>
      </c>
    </row>
    <row r="12" s="2" customFormat="1" customHeight="1" spans="1:5">
      <c r="A12" s="8">
        <v>10</v>
      </c>
      <c r="B12" s="9" t="s">
        <v>53</v>
      </c>
      <c r="C12" s="9" t="s">
        <v>52</v>
      </c>
      <c r="D12" s="9" t="s">
        <v>9</v>
      </c>
      <c r="E12" s="10">
        <v>1000</v>
      </c>
    </row>
    <row r="13" s="2" customFormat="1" customHeight="1" spans="1:5">
      <c r="A13" s="8">
        <v>11</v>
      </c>
      <c r="B13" s="9" t="s">
        <v>54</v>
      </c>
      <c r="C13" s="9" t="s">
        <v>52</v>
      </c>
      <c r="D13" s="9" t="s">
        <v>9</v>
      </c>
      <c r="E13" s="10">
        <v>500</v>
      </c>
    </row>
    <row r="14" s="2" customFormat="1" customHeight="1" spans="1:5">
      <c r="A14" s="8">
        <v>12</v>
      </c>
      <c r="B14" s="9" t="s">
        <v>55</v>
      </c>
      <c r="C14" s="9" t="s">
        <v>56</v>
      </c>
      <c r="D14" s="9" t="s">
        <v>9</v>
      </c>
      <c r="E14" s="10">
        <v>1000</v>
      </c>
    </row>
    <row r="15" s="2" customFormat="1" customHeight="1" spans="1:5">
      <c r="A15" s="8">
        <v>13</v>
      </c>
      <c r="B15" s="9" t="s">
        <v>57</v>
      </c>
      <c r="C15" s="9" t="s">
        <v>58</v>
      </c>
      <c r="D15" s="9" t="s">
        <v>8</v>
      </c>
      <c r="E15" s="10">
        <v>4500</v>
      </c>
    </row>
    <row r="16" s="2" customFormat="1" customHeight="1" spans="1:5">
      <c r="A16" s="8">
        <v>14</v>
      </c>
      <c r="B16" s="9" t="s">
        <v>59</v>
      </c>
      <c r="C16" s="9" t="s">
        <v>58</v>
      </c>
      <c r="D16" s="9" t="s">
        <v>9</v>
      </c>
      <c r="E16" s="10">
        <v>500</v>
      </c>
    </row>
    <row r="17" s="1" customFormat="1" customHeight="1" spans="1:5">
      <c r="A17" s="13" t="s">
        <v>14</v>
      </c>
      <c r="B17" s="14"/>
      <c r="C17" s="15"/>
      <c r="D17" s="16"/>
      <c r="E17" s="16">
        <f>SUM(E3:E16)</f>
        <v>24000</v>
      </c>
    </row>
  </sheetData>
  <mergeCells count="2">
    <mergeCell ref="A1:E1"/>
    <mergeCell ref="A17:C17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2025-06-19T07:50:19Z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2052-10.1.0.5457</vt:lpwstr>
  </property>
</Properties>
</file>