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4" hidden="1">千山红镇!$A$2:$F$8</definedName>
    <definedName name="_xlnm._FilterDatabase" localSheetId="3" hidden="1">金盆镇!$A$2:$IF$7</definedName>
    <definedName name="_xlnm._FilterDatabase" localSheetId="2" hidden="1">北洲子镇!#REF!</definedName>
    <definedName name="_xlnm._FilterDatabase" localSheetId="1" hidden="1">河坝镇!$2:$2</definedName>
    <definedName name="_xlnm.Print_Titles" localSheetId="4">千山红镇!$1:$2</definedName>
    <definedName name="_xlnm.Print_Area" localSheetId="0">汇总表!#REF!</definedName>
    <definedName name="_xlnm.Print_Titles" localSheetId="2">北洲子镇!#REF!</definedName>
    <definedName name="_xlnm.Print_Titles" localSheetId="3">金盆镇!$1:$2</definedName>
    <definedName name="_xlnm.Print_Area" localSheetId="4">千山红镇!$A$1:$E$8</definedName>
    <definedName name="_xlnm.Print_Area" localSheetId="1">河坝镇!$A$1:$E$2</definedName>
    <definedName name="_xlnm.Print_Area" localSheetId="2">北洲子镇!#REF!</definedName>
    <definedName name="_xlnm.Print_Area" localSheetId="3">金盆镇!$A$1:$E$7</definedName>
    <definedName name="_xlnm.Print_Titles" localSheetId="1">河坝镇!$1:$2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<sst xmlns="http://schemas.openxmlformats.org/spreadsheetml/2006/main" count="115" uniqueCount="60">
  <si>
    <t>大通湖区2025年7月份临时救助发放汇总表</t>
  </si>
  <si>
    <t xml:space="preserve">                                                 2025/7/15                              单位：人次、元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</si>
  <si>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</si>
  <si>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</si>
  <si>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</si>
  <si>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</si>
  <si>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</si>
  <si>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</si>
  <si>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</si>
  <si>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</si>
  <si>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</si>
  <si>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</si>
  <si>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</si>
  <si>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</si>
  <si>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合计</t>
  </si>
  <si>
    <t>河坝镇2025年7月份临时救助花名册</t>
  </si>
  <si>
    <t>救助对象</t>
  </si>
  <si>
    <t>家庭住址</t>
  </si>
  <si>
    <t>类型</t>
  </si>
  <si>
    <t>救助金额（元）</t>
  </si>
  <si>
    <t>董万清</t>
  </si>
  <si>
    <t>老河口村</t>
  </si>
  <si>
    <t>张凌</t>
  </si>
  <si>
    <t>三财垸村</t>
  </si>
  <si>
    <t>张遥</t>
  </si>
  <si>
    <t>河心洲村</t>
  </si>
  <si>
    <t>刘斌</t>
  </si>
  <si>
    <t>农乐垸村</t>
  </si>
  <si>
    <t>丰艳霞</t>
  </si>
  <si>
    <t>农丰村</t>
  </si>
  <si>
    <t>王爱良</t>
  </si>
  <si>
    <t>铭新村</t>
  </si>
  <si>
    <t>北洲子镇2025年7月份临时救助花名册</t>
  </si>
  <si>
    <t>尹泽诚</t>
  </si>
  <si>
    <t>银辉社区</t>
  </si>
  <si>
    <t>尹霞</t>
  </si>
  <si>
    <t>宏发社区</t>
  </si>
  <si>
    <t>蔡明翠</t>
  </si>
  <si>
    <t>向东村</t>
  </si>
  <si>
    <t>张桂年</t>
  </si>
  <si>
    <t>永兴村</t>
  </si>
  <si>
    <t>李培珍</t>
  </si>
  <si>
    <t>曾元华</t>
  </si>
  <si>
    <t>金盆镇2025年7月临时救助花名册</t>
  </si>
  <si>
    <t>蒲艮花</t>
  </si>
  <si>
    <t>增福村</t>
  </si>
  <si>
    <t xml:space="preserve"> 郭胜玉</t>
  </si>
  <si>
    <t>邓罗明</t>
  </si>
  <si>
    <t>有成村</t>
  </si>
  <si>
    <t>蒋子秋</t>
  </si>
  <si>
    <r>
      <rPr>
        <b/>
        <sz val="16"/>
        <color rgb="FF000000"/>
        <rFont val="宋体"/>
        <charset val="134"/>
      </rPr>
      <t>千山红镇</t>
    </r>
    <r>
      <rPr>
        <b/>
        <sz val="16"/>
        <color rgb="FF000000"/>
        <rFont val="DejaVu Sans"/>
        <charset val="134"/>
      </rPr>
      <t>2025</t>
    </r>
    <r>
      <rPr>
        <b/>
        <sz val="16"/>
        <color rgb="FF000000"/>
        <rFont val="宋体"/>
        <charset val="134"/>
      </rPr>
      <t>年7月份临时救助花名册</t>
    </r>
  </si>
  <si>
    <t>曹国良</t>
  </si>
  <si>
    <t>北汀社区</t>
  </si>
  <si>
    <t>姚中伟</t>
  </si>
  <si>
    <t>民和村</t>
  </si>
  <si>
    <t>盛茂名</t>
  </si>
  <si>
    <t>利厚村</t>
  </si>
  <si>
    <t>张国华</t>
  </si>
  <si>
    <t>成腊春</t>
  </si>
  <si>
    <t>大莲湖村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</si>
</sst>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DejaVu Sans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6"/>
      <color rgb="FF000000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10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9" fillId="0" borderId="5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31" fontId="15" fillId="2" borderId="0" xfId="0" applyNumberFormat="1" applyFont="1" applyFill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25" sqref="C25"/>
    </sheetView>
  </sheetViews>
  <sheetFormatPr defaultColWidth="9" defaultRowHeight="14.25" outlineLevelCol="4"/>
  <cols>
    <col min="1" max="2" width="14.75" style="45" customWidth="1"/>
    <col min="3" max="4" width="26.375" style="45" customWidth="1"/>
    <col min="5" max="5" width="39.875" style="45" customWidth="1"/>
    <col min="6" max="16384" width="9" style="45"/>
  </cols>
  <sheetData>
    <row r="1" ht="22.5" spans="1:5">
      <c r="A1" s="46" t="s">
        <v>0</v>
      </c>
      <c r="B1" s="46"/>
      <c r="C1" s="46"/>
      <c r="D1" s="46"/>
      <c r="E1" s="46"/>
    </row>
    <row r="2" ht="32" customHeight="1" spans="1:5">
      <c r="A2" s="47" t="s">
        <v>1</v>
      </c>
      <c r="B2" s="47"/>
      <c r="C2" s="47"/>
      <c r="D2" s="47"/>
      <c r="E2" s="47"/>
    </row>
    <row r="3" ht="22" customHeight="1" spans="1:5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</row>
    <row r="4" ht="22" customHeight="1" spans="1:5">
      <c r="A4" s="48">
        <v>1</v>
      </c>
      <c r="B4" s="48" t="s">
        <v>7</v>
      </c>
      <c r="C4" s="48" t="s">
        <v>8</v>
      </c>
      <c r="D4" s="48">
        <v>0</v>
      </c>
      <c r="E4" s="48">
        <v>0</v>
      </c>
    </row>
    <row r="5" ht="22" customHeight="1" spans="1:5">
      <c r="A5" s="48"/>
      <c r="B5" s="48"/>
      <c r="C5" s="48" t="s">
        <v>9</v>
      </c>
      <c r="D5" s="48">
        <v>6</v>
      </c>
      <c r="E5" s="48">
        <v>10500</v>
      </c>
    </row>
    <row r="6" ht="22" customHeight="1" spans="1:5">
      <c r="A6" s="48"/>
      <c r="B6" s="48"/>
      <c r="C6" s="49" t="s">
        <v>10</v>
      </c>
      <c r="D6" s="49">
        <v>6</v>
      </c>
      <c r="E6" s="49">
        <v>10500</v>
      </c>
    </row>
    <row r="7" ht="22" customHeight="1" spans="1:5">
      <c r="A7" s="48">
        <v>2</v>
      </c>
      <c r="B7" s="48" t="s">
        <v>11</v>
      </c>
      <c r="C7" s="48" t="s">
        <v>8</v>
      </c>
      <c r="D7" s="48">
        <v>1</v>
      </c>
      <c r="E7" s="48">
        <v>4000</v>
      </c>
    </row>
    <row r="8" ht="22" customHeight="1" spans="1:5">
      <c r="A8" s="48"/>
      <c r="B8" s="48"/>
      <c r="C8" s="48" t="s">
        <v>9</v>
      </c>
      <c r="D8" s="48">
        <v>5</v>
      </c>
      <c r="E8" s="48">
        <v>8000</v>
      </c>
    </row>
    <row r="9" ht="22" customHeight="1" spans="1:5">
      <c r="A9" s="48"/>
      <c r="B9" s="48"/>
      <c r="C9" s="49" t="s">
        <v>10</v>
      </c>
      <c r="D9" s="50">
        <v>6</v>
      </c>
      <c r="E9" s="50">
        <v>12000</v>
      </c>
    </row>
    <row r="10" ht="22" customHeight="1" spans="1:5">
      <c r="A10" s="48">
        <v>3</v>
      </c>
      <c r="B10" s="48" t="s">
        <v>12</v>
      </c>
      <c r="C10" s="48" t="s">
        <v>8</v>
      </c>
      <c r="D10" s="48">
        <v>1</v>
      </c>
      <c r="E10" s="48">
        <v>2000</v>
      </c>
    </row>
    <row r="11" ht="22" customHeight="1" spans="1:5">
      <c r="A11" s="48"/>
      <c r="B11" s="48"/>
      <c r="C11" s="48" t="s">
        <v>9</v>
      </c>
      <c r="D11" s="48">
        <v>3</v>
      </c>
      <c r="E11" s="48">
        <v>8000</v>
      </c>
    </row>
    <row r="12" ht="22" customHeight="1" spans="1:5">
      <c r="A12" s="48"/>
      <c r="B12" s="48"/>
      <c r="C12" s="49" t="s">
        <v>10</v>
      </c>
      <c r="D12" s="49">
        <v>4</v>
      </c>
      <c r="E12" s="49">
        <v>10000</v>
      </c>
    </row>
    <row r="13" ht="22" customHeight="1" spans="1:5">
      <c r="A13" s="48">
        <v>4</v>
      </c>
      <c r="B13" s="48" t="s">
        <v>13</v>
      </c>
      <c r="C13" s="48" t="s">
        <v>8</v>
      </c>
      <c r="D13" s="48">
        <v>3</v>
      </c>
      <c r="E13" s="48">
        <v>12500</v>
      </c>
    </row>
    <row r="14" ht="22" customHeight="1" spans="1:5">
      <c r="A14" s="48"/>
      <c r="B14" s="48"/>
      <c r="C14" s="48" t="s">
        <v>9</v>
      </c>
      <c r="D14" s="48">
        <v>2</v>
      </c>
      <c r="E14" s="48">
        <v>4000</v>
      </c>
    </row>
    <row r="15" ht="22" customHeight="1" spans="1:5">
      <c r="A15" s="48"/>
      <c r="B15" s="48"/>
      <c r="C15" s="49" t="s">
        <v>10</v>
      </c>
      <c r="D15" s="50">
        <v>5</v>
      </c>
      <c r="E15" s="49">
        <v>16500</v>
      </c>
    </row>
    <row r="16" ht="22" customHeight="1" spans="1:5">
      <c r="A16" s="51"/>
      <c r="B16" s="48" t="s">
        <v>14</v>
      </c>
      <c r="C16" s="49"/>
      <c r="D16" s="49">
        <f>D6+D9+D12+D15</f>
        <v>21</v>
      </c>
      <c r="E16" s="49">
        <f>E6+E9+E12+E15</f>
        <v>49000</v>
      </c>
    </row>
  </sheetData>
  <mergeCells count="10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</mergeCells>
  <printOptions horizontalCentered="1"/>
  <pageMargins left="0.897222222222222" right="0.897222222222222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5" sqref="F15"/>
    </sheetView>
  </sheetViews>
  <sheetFormatPr defaultColWidth="9" defaultRowHeight="25" customHeight="1" outlineLevelCol="4"/>
  <cols>
    <col min="1" max="3" width="13" style="38" customWidth="1"/>
    <col min="4" max="4" width="13" style="39" customWidth="1"/>
    <col min="5" max="5" width="13" style="38" customWidth="1"/>
    <col min="6" max="6" width="9.375" style="37"/>
    <col min="7" max="16373" width="9" style="37"/>
    <col min="16374" max="16384" width="9" style="40"/>
  </cols>
  <sheetData>
    <row r="1" s="37" customFormat="1" customHeight="1" spans="1:5">
      <c r="A1" s="32" t="s">
        <v>15</v>
      </c>
      <c r="B1" s="32"/>
      <c r="C1" s="32"/>
      <c r="D1" s="32"/>
      <c r="E1" s="32"/>
    </row>
    <row r="2" s="37" customFormat="1" customHeight="1" spans="1:5">
      <c r="A2" s="7" t="s">
        <v>2</v>
      </c>
      <c r="B2" s="7" t="s">
        <v>16</v>
      </c>
      <c r="C2" s="7" t="s">
        <v>17</v>
      </c>
      <c r="D2" s="7" t="s">
        <v>18</v>
      </c>
      <c r="E2" s="33" t="s">
        <v>19</v>
      </c>
    </row>
    <row r="3" s="37" customFormat="1" customHeight="1" spans="1:5">
      <c r="A3" s="25">
        <v>1</v>
      </c>
      <c r="B3" s="41" t="s">
        <v>20</v>
      </c>
      <c r="C3" s="42" t="s">
        <v>21</v>
      </c>
      <c r="D3" s="42" t="s">
        <v>9</v>
      </c>
      <c r="E3" s="43">
        <v>4000</v>
      </c>
    </row>
    <row r="4" s="37" customFormat="1" customHeight="1" spans="1:5">
      <c r="A4" s="25">
        <v>2</v>
      </c>
      <c r="B4" s="44" t="s">
        <v>22</v>
      </c>
      <c r="C4" s="44" t="s">
        <v>23</v>
      </c>
      <c r="D4" s="42" t="s">
        <v>9</v>
      </c>
      <c r="E4" s="44">
        <v>2500</v>
      </c>
    </row>
    <row r="5" s="37" customFormat="1" customHeight="1" spans="1:5">
      <c r="A5" s="25">
        <v>3</v>
      </c>
      <c r="B5" s="8" t="s">
        <v>24</v>
      </c>
      <c r="C5" s="8" t="s">
        <v>25</v>
      </c>
      <c r="D5" s="42" t="s">
        <v>9</v>
      </c>
      <c r="E5" s="8">
        <v>1500</v>
      </c>
    </row>
    <row r="6" s="37" customFormat="1" customHeight="1" spans="1:5">
      <c r="A6" s="25">
        <v>4</v>
      </c>
      <c r="B6" s="8" t="s">
        <v>26</v>
      </c>
      <c r="C6" s="8" t="s">
        <v>27</v>
      </c>
      <c r="D6" s="42" t="s">
        <v>9</v>
      </c>
      <c r="E6" s="8">
        <v>1000</v>
      </c>
    </row>
    <row r="7" s="37" customFormat="1" customHeight="1" spans="1:5">
      <c r="A7" s="25">
        <v>5</v>
      </c>
      <c r="B7" s="8" t="s">
        <v>28</v>
      </c>
      <c r="C7" s="8" t="s">
        <v>29</v>
      </c>
      <c r="D7" s="8" t="s">
        <v>9</v>
      </c>
      <c r="E7" s="8">
        <v>1000</v>
      </c>
    </row>
    <row r="8" customFormat="1" customHeight="1" spans="1:5">
      <c r="A8" s="25">
        <v>6</v>
      </c>
      <c r="B8" s="8" t="s">
        <v>30</v>
      </c>
      <c r="C8" s="8" t="s">
        <v>31</v>
      </c>
      <c r="D8" s="8" t="s">
        <v>9</v>
      </c>
      <c r="E8" s="8">
        <v>500</v>
      </c>
    </row>
    <row r="9" customHeight="1" spans="1:5">
      <c r="A9" s="25" t="s">
        <v>14</v>
      </c>
      <c r="B9" s="25"/>
      <c r="C9" s="25"/>
      <c r="D9" s="36"/>
      <c r="E9" s="13">
        <f>SUM(E3:E8)</f>
        <v>10500</v>
      </c>
    </row>
  </sheetData>
  <mergeCells count="2">
    <mergeCell ref="A1:E1"/>
    <mergeCell ref="A9:C9"/>
  </mergeCells>
  <conditionalFormatting sqref="B$1:B$1048576">
    <cfRule type="duplicateValues" dxfId="0" priority="1"/>
  </conditionalFormatting>
  <pageMargins left="0.393055555555556" right="0.393055555555556" top="0.432638888888889" bottom="0.432638888888889" header="0.354166666666667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0" sqref="D20"/>
    </sheetView>
  </sheetViews>
  <sheetFormatPr defaultColWidth="13.25" defaultRowHeight="26" customHeight="1" outlineLevelCol="4"/>
  <cols>
    <col min="1" max="16384" width="13.25" style="31" customWidth="1"/>
  </cols>
  <sheetData>
    <row r="1" ht="49" customHeight="1" spans="1:5">
      <c r="A1" s="32" t="s">
        <v>32</v>
      </c>
      <c r="B1" s="32"/>
      <c r="C1" s="32"/>
      <c r="D1" s="32"/>
      <c r="E1" s="32"/>
    </row>
    <row r="2" customHeight="1" spans="1:5">
      <c r="A2" s="7" t="s">
        <v>2</v>
      </c>
      <c r="B2" s="7" t="s">
        <v>16</v>
      </c>
      <c r="C2" s="7" t="s">
        <v>17</v>
      </c>
      <c r="D2" s="7" t="s">
        <v>18</v>
      </c>
      <c r="E2" s="33" t="s">
        <v>19</v>
      </c>
    </row>
    <row r="3" customHeight="1" spans="1:5">
      <c r="A3" s="34">
        <v>1</v>
      </c>
      <c r="B3" s="34" t="s">
        <v>33</v>
      </c>
      <c r="C3" s="34" t="s">
        <v>34</v>
      </c>
      <c r="D3" s="34" t="s">
        <v>8</v>
      </c>
      <c r="E3" s="35">
        <v>4000</v>
      </c>
    </row>
    <row r="4" customHeight="1" spans="1:5">
      <c r="A4" s="34">
        <v>2</v>
      </c>
      <c r="B4" s="34" t="s">
        <v>35</v>
      </c>
      <c r="C4" s="34" t="s">
        <v>36</v>
      </c>
      <c r="D4" s="34" t="s">
        <v>9</v>
      </c>
      <c r="E4" s="35">
        <v>3000</v>
      </c>
    </row>
    <row r="5" customHeight="1" spans="1:5">
      <c r="A5" s="34">
        <v>3</v>
      </c>
      <c r="B5" s="34" t="s">
        <v>37</v>
      </c>
      <c r="C5" s="34" t="s">
        <v>38</v>
      </c>
      <c r="D5" s="34" t="s">
        <v>9</v>
      </c>
      <c r="E5" s="35">
        <v>1000</v>
      </c>
    </row>
    <row r="6" customHeight="1" spans="1:5">
      <c r="A6" s="34">
        <v>4</v>
      </c>
      <c r="B6" s="34" t="s">
        <v>39</v>
      </c>
      <c r="C6" s="34" t="s">
        <v>40</v>
      </c>
      <c r="D6" s="34" t="s">
        <v>9</v>
      </c>
      <c r="E6" s="35">
        <v>1000</v>
      </c>
    </row>
    <row r="7" customHeight="1" spans="1:5">
      <c r="A7" s="34">
        <v>5</v>
      </c>
      <c r="B7" s="34" t="s">
        <v>41</v>
      </c>
      <c r="C7" s="34" t="s">
        <v>40</v>
      </c>
      <c r="D7" s="34" t="s">
        <v>9</v>
      </c>
      <c r="E7" s="35">
        <v>1500</v>
      </c>
    </row>
    <row r="8" customHeight="1" spans="1:5">
      <c r="A8" s="34">
        <v>6</v>
      </c>
      <c r="B8" s="34" t="s">
        <v>42</v>
      </c>
      <c r="C8" s="34" t="s">
        <v>40</v>
      </c>
      <c r="D8" s="34" t="s">
        <v>9</v>
      </c>
      <c r="E8" s="35">
        <v>1500</v>
      </c>
    </row>
    <row r="9" customHeight="1" spans="1:5">
      <c r="A9" s="25" t="s">
        <v>14</v>
      </c>
      <c r="B9" s="25"/>
      <c r="C9" s="25"/>
      <c r="D9" s="36"/>
      <c r="E9" s="13">
        <f>SUM(E3:E8)</f>
        <v>12000</v>
      </c>
    </row>
  </sheetData>
  <mergeCells count="2">
    <mergeCell ref="A1:E1"/>
    <mergeCell ref="A9:C9"/>
  </mergeCells>
  <conditionalFormatting sqref="B1:B9">
    <cfRule type="duplicateValues" dxfId="0" priority="1"/>
  </conditionalFormatting>
  <pageMargins left="0.393055555555556" right="0.393055555555556" top="0.472222222222222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7"/>
  <sheetViews>
    <sheetView workbookViewId="0">
      <selection activeCell="E8" sqref="E8"/>
    </sheetView>
  </sheetViews>
  <sheetFormatPr defaultColWidth="9" defaultRowHeight="27" customHeight="1" outlineLevelRow="6"/>
  <cols>
    <col min="1" max="3" width="14.625" style="20" customWidth="1"/>
    <col min="4" max="4" width="14.625" style="22" customWidth="1"/>
    <col min="5" max="5" width="14.625" style="23" customWidth="1"/>
    <col min="6" max="6" width="9.5" style="20"/>
    <col min="7" max="16384" width="9" style="20"/>
  </cols>
  <sheetData>
    <row r="1" s="20" customFormat="1" customHeight="1" spans="1:5">
      <c r="A1" s="24" t="s">
        <v>43</v>
      </c>
      <c r="B1" s="24"/>
      <c r="C1" s="24"/>
      <c r="D1" s="24"/>
      <c r="E1" s="24"/>
    </row>
    <row r="2" s="20" customFormat="1" customHeight="1" spans="1:5">
      <c r="A2" s="25" t="s">
        <v>2</v>
      </c>
      <c r="B2" s="25" t="s">
        <v>16</v>
      </c>
      <c r="C2" s="25" t="s">
        <v>17</v>
      </c>
      <c r="D2" s="25" t="s">
        <v>18</v>
      </c>
      <c r="E2" s="26" t="s">
        <v>19</v>
      </c>
    </row>
    <row r="3" s="20" customFormat="1" customHeight="1" spans="1:5">
      <c r="A3" s="25">
        <v>1</v>
      </c>
      <c r="B3" s="25" t="s">
        <v>44</v>
      </c>
      <c r="C3" s="25" t="s">
        <v>45</v>
      </c>
      <c r="D3" s="25" t="s">
        <v>8</v>
      </c>
      <c r="E3" s="26">
        <v>2000</v>
      </c>
    </row>
    <row r="4" s="20" customFormat="1" customHeight="1" spans="1:5">
      <c r="A4" s="25">
        <v>2</v>
      </c>
      <c r="B4" s="25" t="s">
        <v>46</v>
      </c>
      <c r="C4" s="25" t="s">
        <v>45</v>
      </c>
      <c r="D4" s="25" t="s">
        <v>9</v>
      </c>
      <c r="E4" s="26">
        <v>2000</v>
      </c>
    </row>
    <row r="5" s="20" customFormat="1" customHeight="1" spans="1:5">
      <c r="A5" s="25">
        <v>3</v>
      </c>
      <c r="B5" s="25" t="s">
        <v>47</v>
      </c>
      <c r="C5" s="25" t="s">
        <v>48</v>
      </c>
      <c r="D5" s="25" t="s">
        <v>9</v>
      </c>
      <c r="E5" s="26">
        <v>3000</v>
      </c>
    </row>
    <row r="6" s="20" customFormat="1" customHeight="1" spans="1:5">
      <c r="A6" s="25">
        <v>4</v>
      </c>
      <c r="B6" s="25" t="s">
        <v>49</v>
      </c>
      <c r="C6" s="25" t="s">
        <v>48</v>
      </c>
      <c r="D6" s="25" t="s">
        <v>9</v>
      </c>
      <c r="E6" s="26">
        <v>3000</v>
      </c>
    </row>
    <row r="7" s="21" customFormat="1" customHeight="1" spans="1:240">
      <c r="A7" s="27" t="s">
        <v>14</v>
      </c>
      <c r="B7" s="28"/>
      <c r="C7" s="29"/>
      <c r="D7" s="13"/>
      <c r="E7" s="30">
        <f>SUM(E3:E6)</f>
        <v>10000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</row>
  </sheetData>
  <mergeCells count="2">
    <mergeCell ref="A1:E1"/>
    <mergeCell ref="A7:C7"/>
  </mergeCells>
  <printOptions horizontalCentered="1"/>
  <pageMargins left="0.357638888888889" right="0.357638888888889" top="0.590277777777778" bottom="0.472222222222222" header="0.5" footer="0.354166666666667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6" sqref="A26"/>
    </sheetView>
  </sheetViews>
  <sheetFormatPr defaultColWidth="9" defaultRowHeight="22" customHeight="1" outlineLevelRow="7" outlineLevelCol="4"/>
  <cols>
    <col min="1" max="1" width="13.125" style="3" customWidth="1"/>
    <col min="2" max="4" width="13.125" style="1" customWidth="1"/>
    <col min="5" max="5" width="13.125" style="4" customWidth="1"/>
    <col min="6" max="16384" width="9" style="1"/>
  </cols>
  <sheetData>
    <row r="1" s="1" customFormat="1" ht="41" customHeight="1" spans="1:5">
      <c r="A1" s="5" t="s">
        <v>50</v>
      </c>
      <c r="B1" s="5"/>
      <c r="C1" s="5"/>
      <c r="D1" s="5"/>
      <c r="E1" s="5"/>
    </row>
    <row r="2" s="1" customFormat="1" customHeight="1" spans="1:5">
      <c r="A2" s="6" t="s">
        <v>2</v>
      </c>
      <c r="B2" s="7" t="s">
        <v>16</v>
      </c>
      <c r="C2" s="7" t="s">
        <v>17</v>
      </c>
      <c r="D2" s="7" t="s">
        <v>18</v>
      </c>
      <c r="E2" s="7" t="s">
        <v>19</v>
      </c>
    </row>
    <row r="3" s="2" customFormat="1" customHeight="1" spans="1:5">
      <c r="A3" s="8">
        <v>1</v>
      </c>
      <c r="B3" s="9" t="s">
        <v>51</v>
      </c>
      <c r="C3" s="10" t="s">
        <v>52</v>
      </c>
      <c r="D3" s="10" t="s">
        <v>8</v>
      </c>
      <c r="E3" s="11">
        <v>4000</v>
      </c>
    </row>
    <row r="4" s="2" customFormat="1" customHeight="1" spans="1:5">
      <c r="A4" s="8">
        <v>2</v>
      </c>
      <c r="B4" s="9" t="s">
        <v>53</v>
      </c>
      <c r="C4" s="10" t="s">
        <v>54</v>
      </c>
      <c r="D4" s="10" t="s">
        <v>9</v>
      </c>
      <c r="E4" s="11">
        <v>2000</v>
      </c>
    </row>
    <row r="5" s="2" customFormat="1" customHeight="1" spans="1:5">
      <c r="A5" s="8">
        <v>3</v>
      </c>
      <c r="B5" s="12" t="s">
        <v>55</v>
      </c>
      <c r="C5" s="12" t="s">
        <v>56</v>
      </c>
      <c r="D5" s="10" t="s">
        <v>8</v>
      </c>
      <c r="E5" s="11">
        <v>4500</v>
      </c>
    </row>
    <row r="6" s="2" customFormat="1" customHeight="1" spans="1:5">
      <c r="A6" s="8">
        <v>4</v>
      </c>
      <c r="B6" s="13" t="s">
        <v>57</v>
      </c>
      <c r="C6" s="12" t="s">
        <v>56</v>
      </c>
      <c r="D6" s="10" t="s">
        <v>9</v>
      </c>
      <c r="E6" s="11">
        <v>2000</v>
      </c>
    </row>
    <row r="7" s="2" customFormat="1" customHeight="1" spans="1:5">
      <c r="A7" s="14">
        <v>5</v>
      </c>
      <c r="B7" s="8" t="s">
        <v>58</v>
      </c>
      <c r="C7" s="15" t="s">
        <v>59</v>
      </c>
      <c r="D7" s="10" t="s">
        <v>8</v>
      </c>
      <c r="E7" s="11">
        <v>4000</v>
      </c>
    </row>
    <row r="8" s="1" customFormat="1" customHeight="1" spans="1:5">
      <c r="A8" s="16" t="s">
        <v>14</v>
      </c>
      <c r="B8" s="17"/>
      <c r="C8" s="18"/>
      <c r="D8" s="19"/>
      <c r="E8" s="19">
        <f>SUM(E3:E7)</f>
        <v>16500</v>
      </c>
    </row>
  </sheetData>
  <mergeCells count="2">
    <mergeCell ref="A1:E1"/>
    <mergeCell ref="A8:C8"/>
  </mergeCells>
  <pageMargins left="0.357638888888889" right="0.357638888888889" top="0.393055555555556" bottom="0.409027777777778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2025-07-17T07:37:49Z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2052-12.1.0.21915</vt:lpwstr>
  </property>
</Properties>
</file>