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725" activeTab="1"/>
  </bookViews>
  <sheets>
    <sheet name="汇总表" sheetId="7" r:id="rId1"/>
    <sheet name="河坝镇" sheetId="1" r:id="rId2"/>
    <sheet name="北洲子镇" sheetId="2" r:id="rId3"/>
    <sheet name="金盆镇" sheetId="3" r:id="rId4"/>
    <sheet name="千山红镇" sheetId="4" r:id="rId5"/>
    <sheet name="南湾湖" sheetId="5" r:id="rId6"/>
  </sheets>
  <definedNames>
    <definedName name="_xlnm._FilterDatabase" localSheetId="1" hidden="1">河坝镇!$A$2:$M$565</definedName>
    <definedName name="_xlnm._FilterDatabase" localSheetId="2" hidden="1">北洲子镇!$A$3:$XEM$297</definedName>
    <definedName name="_xlnm._FilterDatabase" localSheetId="3" hidden="1">金盆镇!$A$3:$N$297</definedName>
    <definedName name="_xlnm._FilterDatabase" localSheetId="4" hidden="1">千山红镇!$A$2:$XEK$297</definedName>
    <definedName name="_xlnm.Print_Titles" localSheetId="1">河坝镇!$1:$3</definedName>
    <definedName name="_xlnm.Print_Titles" localSheetId="2">北洲子镇!$1:$3</definedName>
    <definedName name="_xlnm.Print_Area" localSheetId="3">金盆镇!$A$1:$N$271</definedName>
    <definedName name="_xlnm.Print_Titles" localSheetId="3">金盆镇!$1:$3</definedName>
    <definedName name="_xlnm.Print_Area" localSheetId="2">北洲子镇!$A$1:$M$217</definedName>
    <definedName name="_xlnm.Print_Area" localSheetId="1">河坝镇!$A$1:$M$564</definedName>
    <definedName name="_xlnm.Print_Titles" localSheetId="4">千山红镇!$1:$3</definedName>
    <definedName name="_xlnm.Print_Area" localSheetId="4">千山红镇!$A$1:$L$297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<sst xmlns="http://schemas.openxmlformats.org/spreadsheetml/2006/main" count="8413" uniqueCount="2339">
  <si>
    <t>2023年4月份全区残疾人护理补贴、生活补贴发放汇总表</t>
  </si>
  <si>
    <t xml:space="preserve">  制表单位：大通湖区民政和人力资源社会保障局                          制表时间：2023-4-18</t>
  </si>
  <si>
    <t>序号</t>
  </si>
  <si>
    <t>单  位</t>
  </si>
  <si>
    <t>护理补贴      人   数</t>
  </si>
  <si>
    <t>护理补贴  （元／月）</t>
  </si>
  <si>
    <t>生活补贴    人   数</t>
  </si>
  <si>
    <t>生活补贴   （元／月）</t>
  </si>
  <si>
    <t xml:space="preserve">合 计     人 数   </t>
  </si>
  <si>
    <t>补发差额</t>
  </si>
  <si>
    <t xml:space="preserve">合 计         金 额       </t>
  </si>
  <si>
    <t>一月护理补贴(元)</t>
  </si>
  <si>
    <t>一月生活补贴(元)</t>
  </si>
  <si>
    <t>河 坝 镇</t>
  </si>
  <si>
    <t>北洲子镇</t>
  </si>
  <si>
    <t>金 盆 镇</t>
  </si>
  <si>
    <t>千山红镇</t>
  </si>
  <si>
    <t>南 湾 湖</t>
  </si>
  <si>
    <t>合    计</t>
  </si>
  <si>
    <t xml:space="preserve">  备注：1、护理护理补贴标准：80元/月 ，生活生活补贴标准：80元/月 。         </t>
  </si>
  <si>
    <t xml:space="preserve">局长：          </t>
  </si>
  <si>
    <t xml:space="preserve">      民政分管领导：                民政负责人：</t>
  </si>
  <si>
    <t xml:space="preserve">    制表人：</t>
  </si>
  <si>
    <t xml:space="preserve">      残联分管领导：                残联负责人：</t>
  </si>
  <si>
    <t>河坝镇2023年4月残疾人两项补贴发放表</t>
  </si>
  <si>
    <t>单 位</t>
  </si>
  <si>
    <t>姓名</t>
  </si>
  <si>
    <t>打卡人
姓名</t>
  </si>
  <si>
    <t>护理
补贴</t>
  </si>
  <si>
    <t>生活
补贴</t>
  </si>
  <si>
    <t>补发</t>
  </si>
  <si>
    <t>实发金额</t>
  </si>
  <si>
    <t>补贴类型</t>
  </si>
  <si>
    <t>贫困类别</t>
  </si>
  <si>
    <t>是否贫
困户</t>
  </si>
  <si>
    <t>护理</t>
  </si>
  <si>
    <t>生活</t>
  </si>
  <si>
    <t>1</t>
  </si>
  <si>
    <t>河心洲村</t>
  </si>
  <si>
    <t>徐超武</t>
  </si>
  <si>
    <t xml:space="preserve"> </t>
  </si>
  <si>
    <t>困难，重度</t>
  </si>
  <si>
    <t>低保户</t>
  </si>
  <si>
    <t>是</t>
  </si>
  <si>
    <t>扶贫卡</t>
  </si>
  <si>
    <t>2</t>
  </si>
  <si>
    <t>李宇</t>
  </si>
  <si>
    <t>叶晓晓</t>
  </si>
  <si>
    <t>3</t>
  </si>
  <si>
    <t>郭龙</t>
  </si>
  <si>
    <t>郭金生</t>
  </si>
  <si>
    <t>4</t>
  </si>
  <si>
    <t>向亮明</t>
  </si>
  <si>
    <t>5</t>
  </si>
  <si>
    <t>盛爱辉</t>
  </si>
  <si>
    <t>重度</t>
  </si>
  <si>
    <t>否</t>
  </si>
  <si>
    <t>惠农卡</t>
  </si>
  <si>
    <t>6</t>
  </si>
  <si>
    <t>朱同英</t>
  </si>
  <si>
    <t>喻正华</t>
  </si>
  <si>
    <t>7</t>
  </si>
  <si>
    <t>唐洪军</t>
  </si>
  <si>
    <t>8</t>
  </si>
  <si>
    <t>李巧运</t>
  </si>
  <si>
    <t>9</t>
  </si>
  <si>
    <t>刘中友</t>
  </si>
  <si>
    <t>10</t>
  </si>
  <si>
    <t>罗满云</t>
  </si>
  <si>
    <t>刘仁基</t>
  </si>
  <si>
    <t>11</t>
  </si>
  <si>
    <t>梁艳丽</t>
  </si>
  <si>
    <t>12</t>
  </si>
  <si>
    <t>叶文</t>
  </si>
  <si>
    <t>13</t>
  </si>
  <si>
    <t>陈淑文</t>
  </si>
  <si>
    <t>困难</t>
  </si>
  <si>
    <t>14</t>
  </si>
  <si>
    <t>朱元兰</t>
  </si>
  <si>
    <t>15</t>
  </si>
  <si>
    <t>周琴</t>
  </si>
  <si>
    <t>周良富</t>
  </si>
  <si>
    <t>16</t>
  </si>
  <si>
    <t>肖晓月</t>
  </si>
  <si>
    <t>肖和贵</t>
  </si>
  <si>
    <t>17</t>
  </si>
  <si>
    <t>谌楚岩</t>
  </si>
  <si>
    <t>18</t>
  </si>
  <si>
    <t>苏惠</t>
  </si>
  <si>
    <t>19</t>
  </si>
  <si>
    <t>杨辉</t>
  </si>
  <si>
    <t>20</t>
  </si>
  <si>
    <t>付秋红</t>
  </si>
  <si>
    <t>21</t>
  </si>
  <si>
    <t>梅成良</t>
  </si>
  <si>
    <t>22</t>
  </si>
  <si>
    <t>赵海平</t>
  </si>
  <si>
    <t>23</t>
  </si>
  <si>
    <t>赵忠辉</t>
  </si>
  <si>
    <t>24</t>
  </si>
  <si>
    <t>张美林</t>
  </si>
  <si>
    <t>25</t>
  </si>
  <si>
    <t>卓德华</t>
  </si>
  <si>
    <t>26</t>
  </si>
  <si>
    <t>向坤付</t>
  </si>
  <si>
    <t>27</t>
  </si>
  <si>
    <t>李跃新</t>
  </si>
  <si>
    <t>28</t>
  </si>
  <si>
    <t>唐治安</t>
  </si>
  <si>
    <t>29</t>
  </si>
  <si>
    <t>郭友</t>
  </si>
  <si>
    <t>30</t>
  </si>
  <si>
    <t>周丽君</t>
  </si>
  <si>
    <t>31</t>
  </si>
  <si>
    <t>钟兴柱</t>
  </si>
  <si>
    <t>32</t>
  </si>
  <si>
    <t>向云华</t>
  </si>
  <si>
    <t>33</t>
  </si>
  <si>
    <t>张晶</t>
  </si>
  <si>
    <t>张建文</t>
  </si>
  <si>
    <t>34</t>
  </si>
  <si>
    <t>代美英</t>
  </si>
  <si>
    <t>35</t>
  </si>
  <si>
    <t>陈万银</t>
  </si>
  <si>
    <t>36</t>
  </si>
  <si>
    <t>邹道巧</t>
  </si>
  <si>
    <t>37</t>
  </si>
  <si>
    <t>杨政</t>
  </si>
  <si>
    <t>杨义三</t>
  </si>
  <si>
    <t>38</t>
  </si>
  <si>
    <t>邹学虎</t>
  </si>
  <si>
    <t>重度、困难</t>
  </si>
  <si>
    <t>39</t>
  </si>
  <si>
    <t>施树林</t>
  </si>
  <si>
    <t>40</t>
  </si>
  <si>
    <t>石跃辉</t>
  </si>
  <si>
    <t>41</t>
  </si>
  <si>
    <t>陈波</t>
  </si>
  <si>
    <t>程绿水</t>
  </si>
  <si>
    <t>42</t>
  </si>
  <si>
    <t>闵秀兰</t>
  </si>
  <si>
    <t>43</t>
  </si>
  <si>
    <t>谭姣梅</t>
  </si>
  <si>
    <t>万正华</t>
  </si>
  <si>
    <t>44</t>
  </si>
  <si>
    <t>邹岳云</t>
  </si>
  <si>
    <t>45</t>
  </si>
  <si>
    <t>柳小侠</t>
  </si>
  <si>
    <t>46</t>
  </si>
  <si>
    <t>吴会淋</t>
  </si>
  <si>
    <t>李国蓉</t>
  </si>
  <si>
    <t>47</t>
  </si>
  <si>
    <t>吴章凤</t>
  </si>
  <si>
    <t>吴平伍</t>
  </si>
  <si>
    <t>48</t>
  </si>
  <si>
    <t>李智军</t>
  </si>
  <si>
    <t>49</t>
  </si>
  <si>
    <t>赵庆云</t>
  </si>
  <si>
    <t>赵升财</t>
  </si>
  <si>
    <t>50</t>
  </si>
  <si>
    <t>李文兰</t>
  </si>
  <si>
    <t>51</t>
  </si>
  <si>
    <t>周玉英</t>
  </si>
  <si>
    <t>52</t>
  </si>
  <si>
    <t>胡立华</t>
  </si>
  <si>
    <t>53</t>
  </si>
  <si>
    <t>赵锐</t>
  </si>
  <si>
    <t>54</t>
  </si>
  <si>
    <t>曹国光</t>
  </si>
  <si>
    <t>55</t>
  </si>
  <si>
    <t>郭春桥</t>
  </si>
  <si>
    <t>56</t>
  </si>
  <si>
    <t>刘国斌</t>
  </si>
  <si>
    <t>57</t>
  </si>
  <si>
    <t>李建国</t>
  </si>
  <si>
    <t>58</t>
  </si>
  <si>
    <t>周元九</t>
  </si>
  <si>
    <t>59</t>
  </si>
  <si>
    <t>郭元秀</t>
  </si>
  <si>
    <t>蒋昌锡</t>
  </si>
  <si>
    <t>60</t>
  </si>
  <si>
    <t>孙述</t>
  </si>
  <si>
    <t>孙建军</t>
  </si>
  <si>
    <t>61</t>
  </si>
  <si>
    <t>黄世奎</t>
  </si>
  <si>
    <t>谢安辉</t>
  </si>
  <si>
    <t>62</t>
  </si>
  <si>
    <t>杨子涵</t>
  </si>
  <si>
    <t>杨立新</t>
  </si>
  <si>
    <t>63</t>
  </si>
  <si>
    <t>何冬英</t>
  </si>
  <si>
    <t>64</t>
  </si>
  <si>
    <t>唐军香</t>
  </si>
  <si>
    <t>65</t>
  </si>
  <si>
    <t>红旗社区</t>
  </si>
  <si>
    <t>郑亚利</t>
  </si>
  <si>
    <t>66</t>
  </si>
  <si>
    <t>郑子元</t>
  </si>
  <si>
    <t>67</t>
  </si>
  <si>
    <t>张国庆</t>
  </si>
  <si>
    <t>68</t>
  </si>
  <si>
    <t>袁炎德</t>
  </si>
  <si>
    <t>69</t>
  </si>
  <si>
    <t>陈琼</t>
  </si>
  <si>
    <t>70</t>
  </si>
  <si>
    <t>曾献玲</t>
  </si>
  <si>
    <t>71</t>
  </si>
  <si>
    <t>康玉香</t>
  </si>
  <si>
    <t>72</t>
  </si>
  <si>
    <t>李先云</t>
  </si>
  <si>
    <t>73</t>
  </si>
  <si>
    <t>王超</t>
  </si>
  <si>
    <t>74</t>
  </si>
  <si>
    <t>粟新明</t>
  </si>
  <si>
    <t>李焕祥</t>
  </si>
  <si>
    <t>75</t>
  </si>
  <si>
    <t>李朝辉</t>
  </si>
  <si>
    <t>76</t>
  </si>
  <si>
    <t>金山社区</t>
  </si>
  <si>
    <t>罗云伏</t>
  </si>
  <si>
    <t>77</t>
  </si>
  <si>
    <t>禹爱华</t>
  </si>
  <si>
    <t>78</t>
  </si>
  <si>
    <t>刘超</t>
  </si>
  <si>
    <t>79</t>
  </si>
  <si>
    <t>唐佳</t>
  </si>
  <si>
    <t>80</t>
  </si>
  <si>
    <t>徐新宇</t>
  </si>
  <si>
    <t>81</t>
  </si>
  <si>
    <t>龚建辉</t>
  </si>
  <si>
    <t>82</t>
  </si>
  <si>
    <t>龚丽辉</t>
  </si>
  <si>
    <t>83</t>
  </si>
  <si>
    <t>唐亮</t>
  </si>
  <si>
    <t>84</t>
  </si>
  <si>
    <t>陈兴让</t>
  </si>
  <si>
    <t>85</t>
  </si>
  <si>
    <t>刘震</t>
  </si>
  <si>
    <t>86</t>
  </si>
  <si>
    <t>谭凯</t>
  </si>
  <si>
    <t>87</t>
  </si>
  <si>
    <t>姚政云</t>
  </si>
  <si>
    <t>88</t>
  </si>
  <si>
    <t>秦志敏</t>
  </si>
  <si>
    <t>89</t>
  </si>
  <si>
    <t>张荣</t>
  </si>
  <si>
    <t>90</t>
  </si>
  <si>
    <t>陈卫玲</t>
  </si>
  <si>
    <t>91</t>
  </si>
  <si>
    <t>叶正祥</t>
  </si>
  <si>
    <t>92</t>
  </si>
  <si>
    <t>潘书林</t>
  </si>
  <si>
    <t>93</t>
  </si>
  <si>
    <t>郭谷良</t>
  </si>
  <si>
    <t>94</t>
  </si>
  <si>
    <t>皮伏喜</t>
  </si>
  <si>
    <t>95</t>
  </si>
  <si>
    <t>白友生</t>
  </si>
  <si>
    <t>96</t>
  </si>
  <si>
    <t>赵冬初</t>
  </si>
  <si>
    <t>97</t>
  </si>
  <si>
    <t>陈光武</t>
  </si>
  <si>
    <t>98</t>
  </si>
  <si>
    <t>杨红</t>
  </si>
  <si>
    <t>重度，困难</t>
  </si>
  <si>
    <t>99</t>
  </si>
  <si>
    <t>付军</t>
  </si>
  <si>
    <t>100</t>
  </si>
  <si>
    <t>周国强</t>
  </si>
  <si>
    <t>101</t>
  </si>
  <si>
    <t>黄瑛</t>
  </si>
  <si>
    <t>102</t>
  </si>
  <si>
    <t>徐艳兰</t>
  </si>
  <si>
    <t>103</t>
  </si>
  <si>
    <t>芸美村</t>
  </si>
  <si>
    <t>王可夫</t>
  </si>
  <si>
    <t>104</t>
  </si>
  <si>
    <t>童清泰</t>
  </si>
  <si>
    <t>105</t>
  </si>
  <si>
    <t>三财垸村</t>
  </si>
  <si>
    <t>刘运华</t>
  </si>
  <si>
    <t>106</t>
  </si>
  <si>
    <t>银河社区</t>
  </si>
  <si>
    <t>彭凤姣</t>
  </si>
  <si>
    <t>107</t>
  </si>
  <si>
    <t>老河口村</t>
  </si>
  <si>
    <t>张少坤</t>
  </si>
  <si>
    <t>108</t>
  </si>
  <si>
    <t>张玉平</t>
  </si>
  <si>
    <t>109</t>
  </si>
  <si>
    <t>贺德忠</t>
  </si>
  <si>
    <t>110</t>
  </si>
  <si>
    <t>魏祖军</t>
  </si>
  <si>
    <t>魏宗发</t>
  </si>
  <si>
    <t>111</t>
  </si>
  <si>
    <t>谭应军</t>
  </si>
  <si>
    <t>112</t>
  </si>
  <si>
    <t>聂德连</t>
  </si>
  <si>
    <t>113</t>
  </si>
  <si>
    <t>彭定怀</t>
  </si>
  <si>
    <t>114</t>
  </si>
  <si>
    <t>徐德成</t>
  </si>
  <si>
    <t>115</t>
  </si>
  <si>
    <t>何丕琼</t>
  </si>
  <si>
    <t>116</t>
  </si>
  <si>
    <t>周伏连</t>
  </si>
  <si>
    <t>117</t>
  </si>
  <si>
    <t>田立芳</t>
  </si>
  <si>
    <t>田秋云</t>
  </si>
  <si>
    <t>118</t>
  </si>
  <si>
    <t>蒋明会</t>
  </si>
  <si>
    <t>杜家财</t>
  </si>
  <si>
    <t>119</t>
  </si>
  <si>
    <t>梁帅</t>
  </si>
  <si>
    <t>曹红</t>
  </si>
  <si>
    <t>120</t>
  </si>
  <si>
    <t>姜燕</t>
  </si>
  <si>
    <t>艾国才</t>
  </si>
  <si>
    <t>121</t>
  </si>
  <si>
    <t>何顺</t>
  </si>
  <si>
    <t>何应东</t>
  </si>
  <si>
    <t>122</t>
  </si>
  <si>
    <t>刘佃华</t>
  </si>
  <si>
    <t>123</t>
  </si>
  <si>
    <t>黄卫忠</t>
  </si>
  <si>
    <t>124</t>
  </si>
  <si>
    <t>王明军</t>
  </si>
  <si>
    <t>125</t>
  </si>
  <si>
    <t>杨胜宇</t>
  </si>
  <si>
    <t>杨光有</t>
  </si>
  <si>
    <t>126</t>
  </si>
  <si>
    <t>张芝兰</t>
  </si>
  <si>
    <t>王秋平</t>
  </si>
  <si>
    <t>127</t>
  </si>
  <si>
    <t>铭新村</t>
  </si>
  <si>
    <t>李云龙</t>
  </si>
  <si>
    <t>李勇</t>
  </si>
  <si>
    <t>128</t>
  </si>
  <si>
    <t>李伏连</t>
  </si>
  <si>
    <t>谢谷香</t>
  </si>
  <si>
    <t>129</t>
  </si>
  <si>
    <t>尹伏丰</t>
  </si>
  <si>
    <t>130</t>
  </si>
  <si>
    <t>彭倩</t>
  </si>
  <si>
    <t>彭建明</t>
  </si>
  <si>
    <t>131</t>
  </si>
  <si>
    <t>谭腊香</t>
  </si>
  <si>
    <t>132</t>
  </si>
  <si>
    <t>康志光</t>
  </si>
  <si>
    <t>康国民</t>
  </si>
  <si>
    <t>133</t>
  </si>
  <si>
    <t>曹晶</t>
  </si>
  <si>
    <t>曹建波</t>
  </si>
  <si>
    <t>134</t>
  </si>
  <si>
    <t>徐新建</t>
  </si>
  <si>
    <t>135</t>
  </si>
  <si>
    <t>刘建新</t>
  </si>
  <si>
    <t>136</t>
  </si>
  <si>
    <t>朱国武</t>
  </si>
  <si>
    <t>137</t>
  </si>
  <si>
    <t>李小妹</t>
  </si>
  <si>
    <t>138</t>
  </si>
  <si>
    <t>黄再秀</t>
  </si>
  <si>
    <t>139</t>
  </si>
  <si>
    <t>卓尚珍</t>
  </si>
  <si>
    <t>140</t>
  </si>
  <si>
    <t>李文发</t>
  </si>
  <si>
    <t>141</t>
  </si>
  <si>
    <t>冯菊香</t>
  </si>
  <si>
    <t>142</t>
  </si>
  <si>
    <t>付天意</t>
  </si>
  <si>
    <t>143</t>
  </si>
  <si>
    <t>彭海龙</t>
  </si>
  <si>
    <t>彭文金</t>
  </si>
  <si>
    <t>144</t>
  </si>
  <si>
    <t>张配英</t>
  </si>
  <si>
    <t>145</t>
  </si>
  <si>
    <t>邓立华</t>
  </si>
  <si>
    <t>王爱民</t>
  </si>
  <si>
    <t>146</t>
  </si>
  <si>
    <t>农丰村</t>
  </si>
  <si>
    <t>颜分平</t>
  </si>
  <si>
    <t>147</t>
  </si>
  <si>
    <t>舒厚坤</t>
  </si>
  <si>
    <t>148</t>
  </si>
  <si>
    <t>唐学文</t>
  </si>
  <si>
    <t>唐新良</t>
  </si>
  <si>
    <t>149</t>
  </si>
  <si>
    <t>150</t>
  </si>
  <si>
    <t>刘玲</t>
  </si>
  <si>
    <t>151</t>
  </si>
  <si>
    <t>刘琴</t>
  </si>
  <si>
    <t>152</t>
  </si>
  <si>
    <t>姚运年</t>
  </si>
  <si>
    <t>金和平</t>
  </si>
  <si>
    <t>153</t>
  </si>
  <si>
    <t>彭友华</t>
  </si>
  <si>
    <t>154</t>
  </si>
  <si>
    <t>董美兵</t>
  </si>
  <si>
    <t>155</t>
  </si>
  <si>
    <t>吴秋元</t>
  </si>
  <si>
    <t>156</t>
  </si>
  <si>
    <t>陈小帅</t>
  </si>
  <si>
    <t>157</t>
  </si>
  <si>
    <t>158</t>
  </si>
  <si>
    <t>戴青林</t>
  </si>
  <si>
    <t>159</t>
  </si>
  <si>
    <t>祝军</t>
  </si>
  <si>
    <t>祝德云</t>
  </si>
  <si>
    <t>160</t>
  </si>
  <si>
    <t>周小娥</t>
  </si>
  <si>
    <t>161</t>
  </si>
  <si>
    <t>段伏珍</t>
  </si>
  <si>
    <t>162</t>
  </si>
  <si>
    <t>刘宇</t>
  </si>
  <si>
    <t>颜跃香</t>
  </si>
  <si>
    <t>163</t>
  </si>
  <si>
    <t>邵辉</t>
  </si>
  <si>
    <t>164</t>
  </si>
  <si>
    <t>熊元武</t>
  </si>
  <si>
    <t>张文敏</t>
  </si>
  <si>
    <t>165</t>
  </si>
  <si>
    <t>方伶</t>
  </si>
  <si>
    <t>张建凡</t>
  </si>
  <si>
    <t>166</t>
  </si>
  <si>
    <t>张子怡</t>
  </si>
  <si>
    <t>曹娟</t>
  </si>
  <si>
    <t>167</t>
  </si>
  <si>
    <t>毛艳</t>
  </si>
  <si>
    <t>168</t>
  </si>
  <si>
    <t>周国平</t>
  </si>
  <si>
    <t>169</t>
  </si>
  <si>
    <t>龚联生</t>
  </si>
  <si>
    <t>170</t>
  </si>
  <si>
    <t>杜启萍</t>
  </si>
  <si>
    <t>171</t>
  </si>
  <si>
    <t>刘二云</t>
  </si>
  <si>
    <t>周昭旺</t>
  </si>
  <si>
    <t>172</t>
  </si>
  <si>
    <t>肖祥仲</t>
  </si>
  <si>
    <t>173</t>
  </si>
  <si>
    <t>张伏元</t>
  </si>
  <si>
    <t>174</t>
  </si>
  <si>
    <t>王清林</t>
  </si>
  <si>
    <t>175</t>
  </si>
  <si>
    <t>陈放亮</t>
  </si>
  <si>
    <t>176</t>
  </si>
  <si>
    <t>邹小雪</t>
  </si>
  <si>
    <t>邵国良</t>
  </si>
  <si>
    <t>177</t>
  </si>
  <si>
    <t>农乐垸村</t>
  </si>
  <si>
    <t>刘志珍</t>
  </si>
  <si>
    <t>韩远辉</t>
  </si>
  <si>
    <t>178</t>
  </si>
  <si>
    <t>张南燕</t>
  </si>
  <si>
    <t>179</t>
  </si>
  <si>
    <t>罗清明</t>
  </si>
  <si>
    <t>180</t>
  </si>
  <si>
    <t>谭小平</t>
  </si>
  <si>
    <t>周小春</t>
  </si>
  <si>
    <t>181</t>
  </si>
  <si>
    <t>钟芳</t>
  </si>
  <si>
    <t>钟回忆</t>
  </si>
  <si>
    <t>182</t>
  </si>
  <si>
    <t>王林华</t>
  </si>
  <si>
    <t>曾双全</t>
  </si>
  <si>
    <t>183</t>
  </si>
  <si>
    <t>陈杰</t>
  </si>
  <si>
    <t>184</t>
  </si>
  <si>
    <t>汤汉平</t>
  </si>
  <si>
    <t>185</t>
  </si>
  <si>
    <t>张元英</t>
  </si>
  <si>
    <t>186</t>
  </si>
  <si>
    <t>夏林</t>
  </si>
  <si>
    <t>187</t>
  </si>
  <si>
    <t>彭端秀</t>
  </si>
  <si>
    <t>188</t>
  </si>
  <si>
    <t>张玲</t>
  </si>
  <si>
    <t>189</t>
  </si>
  <si>
    <t>徐正华</t>
  </si>
  <si>
    <t>190</t>
  </si>
  <si>
    <t>191</t>
  </si>
  <si>
    <t>张忠梅</t>
  </si>
  <si>
    <t>张光锒</t>
  </si>
  <si>
    <t>192</t>
  </si>
  <si>
    <t>周红波</t>
  </si>
  <si>
    <t>193</t>
  </si>
  <si>
    <t>林广翠</t>
  </si>
  <si>
    <t>林志文</t>
  </si>
  <si>
    <t>194</t>
  </si>
  <si>
    <t>陈德洪</t>
  </si>
  <si>
    <t>195</t>
  </si>
  <si>
    <t>唐尧坤</t>
  </si>
  <si>
    <t>196</t>
  </si>
  <si>
    <t>夏黎明</t>
  </si>
  <si>
    <t>夏献新</t>
  </si>
  <si>
    <t>197</t>
  </si>
  <si>
    <t>黎曼琪</t>
  </si>
  <si>
    <t>198</t>
  </si>
  <si>
    <t>刘喜春</t>
  </si>
  <si>
    <t>199</t>
  </si>
  <si>
    <t>章成</t>
  </si>
  <si>
    <t>200</t>
  </si>
  <si>
    <t>冯喜兰</t>
  </si>
  <si>
    <t>201</t>
  </si>
  <si>
    <t>余珍英</t>
  </si>
  <si>
    <t>202</t>
  </si>
  <si>
    <t>沈秋菊</t>
  </si>
  <si>
    <t>杨朝宽</t>
  </si>
  <si>
    <t>203</t>
  </si>
  <si>
    <t>梁含书</t>
  </si>
  <si>
    <t>204</t>
  </si>
  <si>
    <t>谭军</t>
  </si>
  <si>
    <t>205</t>
  </si>
  <si>
    <t>罗玲芝</t>
  </si>
  <si>
    <t>206</t>
  </si>
  <si>
    <t>刘顺平</t>
  </si>
  <si>
    <t>207</t>
  </si>
  <si>
    <t>刘平华</t>
  </si>
  <si>
    <t>208</t>
  </si>
  <si>
    <t>杨淑群</t>
  </si>
  <si>
    <t>杨国祥</t>
  </si>
  <si>
    <t>209</t>
  </si>
  <si>
    <t>王小年</t>
  </si>
  <si>
    <t>210</t>
  </si>
  <si>
    <t>文联华</t>
  </si>
  <si>
    <t>211</t>
  </si>
  <si>
    <t>贺建新</t>
  </si>
  <si>
    <t>212</t>
  </si>
  <si>
    <t>谭宙一</t>
  </si>
  <si>
    <t>213</t>
  </si>
  <si>
    <t>尹红</t>
  </si>
  <si>
    <t>214</t>
  </si>
  <si>
    <t>刘松花</t>
  </si>
  <si>
    <t>胡家政</t>
  </si>
  <si>
    <t>215</t>
  </si>
  <si>
    <t>彭才英</t>
  </si>
  <si>
    <t>216</t>
  </si>
  <si>
    <t>杨建忠</t>
  </si>
  <si>
    <t>217</t>
  </si>
  <si>
    <t>唐进华</t>
  </si>
  <si>
    <t>唐忠爱</t>
  </si>
  <si>
    <t>218</t>
  </si>
  <si>
    <t>王建</t>
  </si>
  <si>
    <t>困难重度</t>
  </si>
  <si>
    <t>219</t>
  </si>
  <si>
    <t>周德山</t>
  </si>
  <si>
    <t>220</t>
  </si>
  <si>
    <t>何孟华</t>
  </si>
  <si>
    <t>221</t>
  </si>
  <si>
    <t>周香桂</t>
  </si>
  <si>
    <t>222</t>
  </si>
  <si>
    <t>肖庆安</t>
  </si>
  <si>
    <t>223</t>
  </si>
  <si>
    <t>胡石云</t>
  </si>
  <si>
    <t>张贻富</t>
  </si>
  <si>
    <t>224</t>
  </si>
  <si>
    <t>张汉英</t>
  </si>
  <si>
    <t>225</t>
  </si>
  <si>
    <t>彭海斌</t>
  </si>
  <si>
    <t>226</t>
  </si>
  <si>
    <t>刘宾辉</t>
  </si>
  <si>
    <t>227</t>
  </si>
  <si>
    <t>刘文英</t>
  </si>
  <si>
    <t>228</t>
  </si>
  <si>
    <t>刘运军</t>
  </si>
  <si>
    <t>229</t>
  </si>
  <si>
    <t>王赛蓉</t>
  </si>
  <si>
    <t>230</t>
  </si>
  <si>
    <t>郭天成</t>
  </si>
  <si>
    <t>郭通</t>
  </si>
  <si>
    <t>231</t>
  </si>
  <si>
    <t>杜爱莲</t>
  </si>
  <si>
    <t>彭冬和</t>
  </si>
  <si>
    <t>232</t>
  </si>
  <si>
    <t>周天鑫</t>
  </si>
  <si>
    <t>周志明</t>
  </si>
  <si>
    <t>233</t>
  </si>
  <si>
    <t>王本为</t>
  </si>
  <si>
    <t>张行凤</t>
  </si>
  <si>
    <t>234</t>
  </si>
  <si>
    <t>吕振华</t>
  </si>
  <si>
    <t>235</t>
  </si>
  <si>
    <t>张忆</t>
  </si>
  <si>
    <t>张汉青</t>
  </si>
  <si>
    <t>236</t>
  </si>
  <si>
    <t>张汉群</t>
  </si>
  <si>
    <t>蔡应忠</t>
  </si>
  <si>
    <t>237</t>
  </si>
  <si>
    <t>余仲秋</t>
  </si>
  <si>
    <t>238</t>
  </si>
  <si>
    <t>胡珍秀</t>
  </si>
  <si>
    <t>黄向云</t>
  </si>
  <si>
    <t>239</t>
  </si>
  <si>
    <t>廖新忠</t>
  </si>
  <si>
    <t>240</t>
  </si>
  <si>
    <t>沙堡洲村</t>
  </si>
  <si>
    <t>孙柳</t>
  </si>
  <si>
    <t>杜丽群</t>
  </si>
  <si>
    <t>241</t>
  </si>
  <si>
    <t>王浩</t>
  </si>
  <si>
    <t>蒋红</t>
  </si>
  <si>
    <t>242</t>
  </si>
  <si>
    <t>盛丽辉</t>
  </si>
  <si>
    <t>243</t>
  </si>
  <si>
    <t>郑亚南</t>
  </si>
  <si>
    <t>244</t>
  </si>
  <si>
    <t>赵智</t>
  </si>
  <si>
    <t>赵永峰</t>
  </si>
  <si>
    <t>245</t>
  </si>
  <si>
    <t>陈泽峰</t>
  </si>
  <si>
    <t>246</t>
  </si>
  <si>
    <t>孔又林</t>
  </si>
  <si>
    <t>247</t>
  </si>
  <si>
    <t>陈拥政</t>
  </si>
  <si>
    <t>248</t>
  </si>
  <si>
    <t>都建国</t>
  </si>
  <si>
    <t>249</t>
  </si>
  <si>
    <t>史涛</t>
  </si>
  <si>
    <t>侯桂香</t>
  </si>
  <si>
    <t>250</t>
  </si>
  <si>
    <t>聂小军</t>
  </si>
  <si>
    <t>邓小华</t>
  </si>
  <si>
    <t>251</t>
  </si>
  <si>
    <t>王家湖村</t>
  </si>
  <si>
    <t>曾德兵</t>
  </si>
  <si>
    <t>252</t>
  </si>
  <si>
    <t>刘传翠</t>
  </si>
  <si>
    <t>李忠鹏</t>
  </si>
  <si>
    <t>253</t>
  </si>
  <si>
    <t>李元杰</t>
  </si>
  <si>
    <t>254</t>
  </si>
  <si>
    <t>李家熙</t>
  </si>
  <si>
    <t>255</t>
  </si>
  <si>
    <t>苏知满</t>
  </si>
  <si>
    <t>陈四新</t>
  </si>
  <si>
    <t>256</t>
  </si>
  <si>
    <t>刘克光</t>
  </si>
  <si>
    <t>257</t>
  </si>
  <si>
    <t>张大梅</t>
  </si>
  <si>
    <t>张新元</t>
  </si>
  <si>
    <t>258</t>
  </si>
  <si>
    <t>卓儒初</t>
  </si>
  <si>
    <t>刘德清</t>
  </si>
  <si>
    <t>259</t>
  </si>
  <si>
    <t>易妹林</t>
  </si>
  <si>
    <t>樊新国</t>
  </si>
  <si>
    <t>260</t>
  </si>
  <si>
    <t>刘益中</t>
  </si>
  <si>
    <t>刘陶金</t>
  </si>
  <si>
    <t>261</t>
  </si>
  <si>
    <t>宋金霞</t>
  </si>
  <si>
    <t>艾德明</t>
  </si>
  <si>
    <t>262</t>
  </si>
  <si>
    <t>肖玖文</t>
  </si>
  <si>
    <t>263</t>
  </si>
  <si>
    <t>王新连</t>
  </si>
  <si>
    <t>陈善兴</t>
  </si>
  <si>
    <t>264</t>
  </si>
  <si>
    <t>张正彬</t>
  </si>
  <si>
    <t>265</t>
  </si>
  <si>
    <t>代立华</t>
  </si>
  <si>
    <t>266</t>
  </si>
  <si>
    <t>李路华</t>
  </si>
  <si>
    <t>267</t>
  </si>
  <si>
    <t>卜清莲</t>
  </si>
  <si>
    <t>268</t>
  </si>
  <si>
    <t>刘开春</t>
  </si>
  <si>
    <t>黄天开</t>
  </si>
  <si>
    <t>269</t>
  </si>
  <si>
    <t>彭元珍</t>
  </si>
  <si>
    <t>徐冬清</t>
  </si>
  <si>
    <t>270</t>
  </si>
  <si>
    <t>龚绍芝</t>
  </si>
  <si>
    <t>黄正富</t>
  </si>
  <si>
    <t>271</t>
  </si>
  <si>
    <t>田维茂</t>
  </si>
  <si>
    <t>272</t>
  </si>
  <si>
    <t>张志辉</t>
  </si>
  <si>
    <t>273</t>
  </si>
  <si>
    <t>胡涛</t>
  </si>
  <si>
    <t>胡代旺</t>
  </si>
  <si>
    <t>274</t>
  </si>
  <si>
    <t>徐连生</t>
  </si>
  <si>
    <t>275</t>
  </si>
  <si>
    <t>尹建兰</t>
  </si>
  <si>
    <t>276</t>
  </si>
  <si>
    <t>付桂珍</t>
  </si>
  <si>
    <t>肖良才</t>
  </si>
  <si>
    <t>277</t>
  </si>
  <si>
    <t>杨丹</t>
  </si>
  <si>
    <t>杨佩建</t>
  </si>
  <si>
    <t>278</t>
  </si>
  <si>
    <t>谭绍莲</t>
  </si>
  <si>
    <t>何顺祥</t>
  </si>
  <si>
    <t>279</t>
  </si>
  <si>
    <t>杨文岗</t>
  </si>
  <si>
    <t>280</t>
  </si>
  <si>
    <t>李仙娥</t>
  </si>
  <si>
    <t>欧贤芬</t>
  </si>
  <si>
    <t>281</t>
  </si>
  <si>
    <t>282</t>
  </si>
  <si>
    <t>代娇丹</t>
  </si>
  <si>
    <t>代建忠</t>
  </si>
  <si>
    <t>283</t>
  </si>
  <si>
    <t>苏元辉</t>
  </si>
  <si>
    <t>苏自明</t>
  </si>
  <si>
    <t>284</t>
  </si>
  <si>
    <t>孟朝辉</t>
  </si>
  <si>
    <t>285</t>
  </si>
  <si>
    <t>新秀村</t>
  </si>
  <si>
    <t>徐炎秋</t>
  </si>
  <si>
    <t>286</t>
  </si>
  <si>
    <t>谢士平</t>
  </si>
  <si>
    <t>287</t>
  </si>
  <si>
    <t>黎运富</t>
  </si>
  <si>
    <t>288</t>
  </si>
  <si>
    <t>贺旺清</t>
  </si>
  <si>
    <t>刘桂娥</t>
  </si>
  <si>
    <t>289</t>
  </si>
  <si>
    <t>胡姣</t>
  </si>
  <si>
    <t>胡建新</t>
  </si>
  <si>
    <t>290</t>
  </si>
  <si>
    <t>姚建国</t>
  </si>
  <si>
    <t>291</t>
  </si>
  <si>
    <t>曹琪</t>
  </si>
  <si>
    <t>曹树延</t>
  </si>
  <si>
    <t>292</t>
  </si>
  <si>
    <t>银月</t>
  </si>
  <si>
    <t>钟兵</t>
  </si>
  <si>
    <t>293</t>
  </si>
  <si>
    <t>胡勇穗</t>
  </si>
  <si>
    <t>胡军</t>
  </si>
  <si>
    <t>294</t>
  </si>
  <si>
    <t>徐墙</t>
  </si>
  <si>
    <t>295</t>
  </si>
  <si>
    <t>蔡楚斌</t>
  </si>
  <si>
    <t>296</t>
  </si>
  <si>
    <t>彭敏</t>
  </si>
  <si>
    <t>297</t>
  </si>
  <si>
    <t>李雪辉</t>
  </si>
  <si>
    <t>298</t>
  </si>
  <si>
    <t>何艳</t>
  </si>
  <si>
    <t>299</t>
  </si>
  <si>
    <t>周建南</t>
  </si>
  <si>
    <t>300</t>
  </si>
  <si>
    <t>吕俊</t>
  </si>
  <si>
    <t>301</t>
  </si>
  <si>
    <t>张会</t>
  </si>
  <si>
    <t>田梦清</t>
  </si>
  <si>
    <t>302</t>
  </si>
  <si>
    <t>李波</t>
  </si>
  <si>
    <t>李长训</t>
  </si>
  <si>
    <t>303</t>
  </si>
  <si>
    <t>许小波</t>
  </si>
  <si>
    <t>许建文</t>
  </si>
  <si>
    <t>304</t>
  </si>
  <si>
    <t>胡正文</t>
  </si>
  <si>
    <t>305</t>
  </si>
  <si>
    <t>周智</t>
  </si>
  <si>
    <t>周正仁</t>
  </si>
  <si>
    <t>306</t>
  </si>
  <si>
    <t>蒋轩</t>
  </si>
  <si>
    <t>蒋吉书</t>
  </si>
  <si>
    <t>307</t>
  </si>
  <si>
    <t>周亮</t>
  </si>
  <si>
    <t>周炳文</t>
  </si>
  <si>
    <t>308</t>
  </si>
  <si>
    <t>罗必华</t>
  </si>
  <si>
    <t>高益军</t>
  </si>
  <si>
    <t>309</t>
  </si>
  <si>
    <t>谢建国</t>
  </si>
  <si>
    <t>310</t>
  </si>
  <si>
    <t>马豫</t>
  </si>
  <si>
    <t>马春芳</t>
  </si>
  <si>
    <t>311</t>
  </si>
  <si>
    <t>何照</t>
  </si>
  <si>
    <t>312</t>
  </si>
  <si>
    <t>甘琴娥</t>
  </si>
  <si>
    <t>胡蝶</t>
  </si>
  <si>
    <t>313</t>
  </si>
  <si>
    <t>314</t>
  </si>
  <si>
    <t>杨再银</t>
  </si>
  <si>
    <t>杨正志</t>
  </si>
  <si>
    <t>315</t>
  </si>
  <si>
    <t>胡香珍</t>
  </si>
  <si>
    <t>316</t>
  </si>
  <si>
    <t>刘德辉</t>
  </si>
  <si>
    <t>蔡平知</t>
  </si>
  <si>
    <t>317</t>
  </si>
  <si>
    <t>何佳美</t>
  </si>
  <si>
    <t>蔡怀玉</t>
  </si>
  <si>
    <t>318</t>
  </si>
  <si>
    <t>曾玉华</t>
  </si>
  <si>
    <t>319</t>
  </si>
  <si>
    <t>银海社区</t>
  </si>
  <si>
    <t>刘慧先</t>
  </si>
  <si>
    <t>320</t>
  </si>
  <si>
    <t>冯安轲</t>
  </si>
  <si>
    <t>321</t>
  </si>
  <si>
    <t>朱静</t>
  </si>
  <si>
    <t>322</t>
  </si>
  <si>
    <t>张春秀</t>
  </si>
  <si>
    <t>323</t>
  </si>
  <si>
    <t>曹顺良</t>
  </si>
  <si>
    <t>324</t>
  </si>
  <si>
    <t>喻强</t>
  </si>
  <si>
    <t>325</t>
  </si>
  <si>
    <t>谭文德</t>
  </si>
  <si>
    <t>326</t>
  </si>
  <si>
    <t>黄月华</t>
  </si>
  <si>
    <t>327</t>
  </si>
  <si>
    <t>杨应夫</t>
  </si>
  <si>
    <t>328</t>
  </si>
  <si>
    <t>刘建红</t>
  </si>
  <si>
    <t>329</t>
  </si>
  <si>
    <t>涂建华</t>
  </si>
  <si>
    <t>330</t>
  </si>
  <si>
    <t>陈玲</t>
  </si>
  <si>
    <t>331</t>
  </si>
  <si>
    <t>万红梅</t>
  </si>
  <si>
    <t>332</t>
  </si>
  <si>
    <t>袁晓</t>
  </si>
  <si>
    <t>333</t>
  </si>
  <si>
    <t>钟立新</t>
  </si>
  <si>
    <t>334</t>
  </si>
  <si>
    <t>朱友云</t>
  </si>
  <si>
    <t>335</t>
  </si>
  <si>
    <t>孟里</t>
  </si>
  <si>
    <t>336</t>
  </si>
  <si>
    <t>南致远</t>
  </si>
  <si>
    <t>337</t>
  </si>
  <si>
    <t>鲁建宏</t>
  </si>
  <si>
    <t>338</t>
  </si>
  <si>
    <t>周湖清</t>
  </si>
  <si>
    <t>339</t>
  </si>
  <si>
    <t>李中秋</t>
  </si>
  <si>
    <t>340</t>
  </si>
  <si>
    <t>殷志纯</t>
  </si>
  <si>
    <t>341</t>
  </si>
  <si>
    <t>谢玉珍</t>
  </si>
  <si>
    <t>342</t>
  </si>
  <si>
    <t>王子谦</t>
  </si>
  <si>
    <t>343</t>
  </si>
  <si>
    <t>龙国辉</t>
  </si>
  <si>
    <t>344</t>
  </si>
  <si>
    <t>童琳</t>
  </si>
  <si>
    <t xml:space="preserve"> 刘秀芬</t>
  </si>
  <si>
    <t>345</t>
  </si>
  <si>
    <t>夏建军</t>
  </si>
  <si>
    <t>346</t>
  </si>
  <si>
    <t>何楚成</t>
  </si>
  <si>
    <t>347</t>
  </si>
  <si>
    <t>刘佳文</t>
  </si>
  <si>
    <t>348</t>
  </si>
  <si>
    <t>胡红艳</t>
  </si>
  <si>
    <t>349</t>
  </si>
  <si>
    <t>李佳怡</t>
  </si>
  <si>
    <t>350</t>
  </si>
  <si>
    <t>李辉</t>
  </si>
  <si>
    <t>351</t>
  </si>
  <si>
    <t>杨芳</t>
  </si>
  <si>
    <t>352</t>
  </si>
  <si>
    <t>贾尚中</t>
  </si>
  <si>
    <t>倪金娥</t>
  </si>
  <si>
    <t>353</t>
  </si>
  <si>
    <t>卓卫国</t>
  </si>
  <si>
    <t>354</t>
  </si>
  <si>
    <t>李子玺</t>
  </si>
  <si>
    <t>355</t>
  </si>
  <si>
    <t>谭秋良</t>
  </si>
  <si>
    <t>356</t>
  </si>
  <si>
    <t>357</t>
  </si>
  <si>
    <t>张志明</t>
  </si>
  <si>
    <t>358</t>
  </si>
  <si>
    <t>陈华林</t>
  </si>
  <si>
    <t>359</t>
  </si>
  <si>
    <t>杜罗生</t>
  </si>
  <si>
    <t>李桂香</t>
  </si>
  <si>
    <t>360</t>
  </si>
  <si>
    <t>李甫华</t>
  </si>
  <si>
    <t>361</t>
  </si>
  <si>
    <t>刘志明</t>
  </si>
  <si>
    <t>362</t>
  </si>
  <si>
    <t>杨敏</t>
  </si>
  <si>
    <t>363</t>
  </si>
  <si>
    <t>石良建</t>
  </si>
  <si>
    <t>364</t>
  </si>
  <si>
    <t>卢新跃</t>
  </si>
  <si>
    <t>365</t>
  </si>
  <si>
    <t>肖正兵</t>
  </si>
  <si>
    <t>366</t>
  </si>
  <si>
    <t>皮欣宇</t>
  </si>
  <si>
    <t>367</t>
  </si>
  <si>
    <t>龙光辉</t>
  </si>
  <si>
    <t>368</t>
  </si>
  <si>
    <t>袁帅</t>
  </si>
  <si>
    <t>369</t>
  </si>
  <si>
    <t>苏友莲</t>
  </si>
  <si>
    <t>370</t>
  </si>
  <si>
    <t>赵闻多</t>
  </si>
  <si>
    <t>周建平</t>
  </si>
  <si>
    <t>371</t>
  </si>
  <si>
    <t>刘子国</t>
  </si>
  <si>
    <t>372</t>
  </si>
  <si>
    <t>李剑</t>
  </si>
  <si>
    <t>李菊香</t>
  </si>
  <si>
    <t>373</t>
  </si>
  <si>
    <t>许民</t>
  </si>
  <si>
    <t>374</t>
  </si>
  <si>
    <t>陈湘临</t>
  </si>
  <si>
    <t>375</t>
  </si>
  <si>
    <t>陈薇</t>
  </si>
  <si>
    <t>376</t>
  </si>
  <si>
    <t>刘荣杰</t>
  </si>
  <si>
    <t>377</t>
  </si>
  <si>
    <t>甘谷香</t>
  </si>
  <si>
    <t>378</t>
  </si>
  <si>
    <t>罗汉平</t>
  </si>
  <si>
    <t>379</t>
  </si>
  <si>
    <t>周超丰</t>
  </si>
  <si>
    <t>380</t>
  </si>
  <si>
    <t>成雪冰</t>
  </si>
  <si>
    <t>381</t>
  </si>
  <si>
    <t>王其芳</t>
  </si>
  <si>
    <t>382</t>
  </si>
  <si>
    <t>刘玉春</t>
  </si>
  <si>
    <t>383</t>
  </si>
  <si>
    <t>谢感秀</t>
  </si>
  <si>
    <t>384</t>
  </si>
  <si>
    <t>杨梅秀</t>
  </si>
  <si>
    <t>385</t>
  </si>
  <si>
    <t>唐晓蓝</t>
  </si>
  <si>
    <t>386</t>
  </si>
  <si>
    <t>王建滨</t>
  </si>
  <si>
    <t>387</t>
  </si>
  <si>
    <t>戴献军</t>
  </si>
  <si>
    <t>388</t>
  </si>
  <si>
    <t>陈家选</t>
  </si>
  <si>
    <t>389</t>
  </si>
  <si>
    <t>杨万雄</t>
  </si>
  <si>
    <t>390</t>
  </si>
  <si>
    <t>吴超荣</t>
  </si>
  <si>
    <t>391</t>
  </si>
  <si>
    <t>莫才佳</t>
  </si>
  <si>
    <t>392</t>
  </si>
  <si>
    <t>陈雪辉</t>
  </si>
  <si>
    <t>393</t>
  </si>
  <si>
    <t>赵庆民</t>
  </si>
  <si>
    <t>394</t>
  </si>
  <si>
    <t>汤年军</t>
  </si>
  <si>
    <t>395</t>
  </si>
  <si>
    <t>王英</t>
  </si>
  <si>
    <t>396</t>
  </si>
  <si>
    <t>谭放兵</t>
  </si>
  <si>
    <t>397</t>
  </si>
  <si>
    <t>杨志伟</t>
  </si>
  <si>
    <t>398</t>
  </si>
  <si>
    <t>陈艳辉</t>
  </si>
  <si>
    <t>399</t>
  </si>
  <si>
    <t>刘永珍</t>
  </si>
  <si>
    <t>张宏亮</t>
  </si>
  <si>
    <t>400</t>
  </si>
  <si>
    <t>欧重良</t>
  </si>
  <si>
    <t>401</t>
  </si>
  <si>
    <t>甘秋林</t>
  </si>
  <si>
    <t>402</t>
  </si>
  <si>
    <t>邓琴</t>
  </si>
  <si>
    <t>403</t>
  </si>
  <si>
    <t>彭年平</t>
  </si>
  <si>
    <t>404</t>
  </si>
  <si>
    <t>高琼</t>
  </si>
  <si>
    <t>405</t>
  </si>
  <si>
    <t>陈伍秋</t>
  </si>
  <si>
    <t>406</t>
  </si>
  <si>
    <t>谭钰</t>
  </si>
  <si>
    <t>407</t>
  </si>
  <si>
    <t>408</t>
  </si>
  <si>
    <t>刘建章</t>
  </si>
  <si>
    <t>409</t>
  </si>
  <si>
    <t>周继刚</t>
  </si>
  <si>
    <t>410</t>
  </si>
  <si>
    <t>刘伟英</t>
  </si>
  <si>
    <t>411</t>
  </si>
  <si>
    <t>肖桂红</t>
  </si>
  <si>
    <t>412</t>
  </si>
  <si>
    <t>王辉</t>
  </si>
  <si>
    <t>钟伏强</t>
  </si>
  <si>
    <t>413</t>
  </si>
  <si>
    <t>王恒</t>
  </si>
  <si>
    <t>414</t>
  </si>
  <si>
    <t>胡荣华</t>
  </si>
  <si>
    <t>415</t>
  </si>
  <si>
    <t>谢仕会</t>
  </si>
  <si>
    <t>416</t>
  </si>
  <si>
    <t>汤启群</t>
  </si>
  <si>
    <t>417</t>
  </si>
  <si>
    <t>刘怿豪</t>
  </si>
  <si>
    <t>刘峻</t>
  </si>
  <si>
    <t>418</t>
  </si>
  <si>
    <t>刘春香</t>
  </si>
  <si>
    <t>李庆华</t>
  </si>
  <si>
    <t>419</t>
  </si>
  <si>
    <t>罗干兵</t>
  </si>
  <si>
    <t>罗玲</t>
  </si>
  <si>
    <t>420</t>
  </si>
  <si>
    <t>李有生</t>
  </si>
  <si>
    <t>421</t>
  </si>
  <si>
    <t>阮道英</t>
  </si>
  <si>
    <t>422</t>
  </si>
  <si>
    <t>芸洲子村</t>
  </si>
  <si>
    <t>吴爱云</t>
  </si>
  <si>
    <t>汤小平</t>
  </si>
  <si>
    <t>423</t>
  </si>
  <si>
    <t>李明芳</t>
  </si>
  <si>
    <t>424</t>
  </si>
  <si>
    <t>肖恒芬</t>
  </si>
  <si>
    <t>龚有良</t>
  </si>
  <si>
    <t>425</t>
  </si>
  <si>
    <t>张友云</t>
  </si>
  <si>
    <t>426</t>
  </si>
  <si>
    <t>李道月</t>
  </si>
  <si>
    <t>曾龙辉</t>
  </si>
  <si>
    <t>427</t>
  </si>
  <si>
    <t>赵炳琼</t>
  </si>
  <si>
    <t>严中民</t>
  </si>
  <si>
    <t>428</t>
  </si>
  <si>
    <t>刘显著</t>
  </si>
  <si>
    <t>彭中利</t>
  </si>
  <si>
    <t>429</t>
  </si>
  <si>
    <t>李兵</t>
  </si>
  <si>
    <t>李平辉</t>
  </si>
  <si>
    <t>430</t>
  </si>
  <si>
    <t>周佳</t>
  </si>
  <si>
    <t>周建军</t>
  </si>
  <si>
    <t>431</t>
  </si>
  <si>
    <t>梁仁香</t>
  </si>
  <si>
    <t>刘学伍</t>
  </si>
  <si>
    <t>432</t>
  </si>
  <si>
    <t>李世建</t>
  </si>
  <si>
    <t>433</t>
  </si>
  <si>
    <t>林永珍</t>
  </si>
  <si>
    <t>杨光跃</t>
  </si>
  <si>
    <t>434</t>
  </si>
  <si>
    <t>谢凤英</t>
  </si>
  <si>
    <t>何堂明</t>
  </si>
  <si>
    <t>435</t>
  </si>
  <si>
    <t>王文平</t>
  </si>
  <si>
    <t>436</t>
  </si>
  <si>
    <t>向曙阳</t>
  </si>
  <si>
    <t>437</t>
  </si>
  <si>
    <t>汤新民</t>
  </si>
  <si>
    <t>438</t>
  </si>
  <si>
    <t>欧阳枚香</t>
  </si>
  <si>
    <t>丁配林</t>
  </si>
  <si>
    <t>439</t>
  </si>
  <si>
    <t>曾兵良</t>
  </si>
  <si>
    <t>440</t>
  </si>
  <si>
    <t>吴阳志</t>
  </si>
  <si>
    <t>441</t>
  </si>
  <si>
    <t>宗朝祥</t>
  </si>
  <si>
    <t>442</t>
  </si>
  <si>
    <t>叶丹</t>
  </si>
  <si>
    <t>443</t>
  </si>
  <si>
    <t>石平香</t>
  </si>
  <si>
    <t>444</t>
  </si>
  <si>
    <t>冠银翠</t>
  </si>
  <si>
    <t>卢石泉</t>
  </si>
  <si>
    <t>445</t>
  </si>
  <si>
    <t>肖菊华</t>
  </si>
  <si>
    <t>446</t>
  </si>
  <si>
    <t>刘干珍</t>
  </si>
  <si>
    <t>447</t>
  </si>
  <si>
    <t>易正</t>
  </si>
  <si>
    <t>448</t>
  </si>
  <si>
    <t>蒋建国</t>
  </si>
  <si>
    <t>449</t>
  </si>
  <si>
    <t>吴素静</t>
  </si>
  <si>
    <t>450</t>
  </si>
  <si>
    <t>黎小翠</t>
  </si>
  <si>
    <t>李培云</t>
  </si>
  <si>
    <t>451</t>
  </si>
  <si>
    <t>皮嘉豪</t>
  </si>
  <si>
    <t>皮智</t>
  </si>
  <si>
    <t>452</t>
  </si>
  <si>
    <t>陈政豪</t>
  </si>
  <si>
    <t>陈林辉</t>
  </si>
  <si>
    <t>453</t>
  </si>
  <si>
    <t>朱小奇</t>
  </si>
  <si>
    <t>454</t>
  </si>
  <si>
    <t>刘君子</t>
  </si>
  <si>
    <t>王凤玲</t>
  </si>
  <si>
    <t>455</t>
  </si>
  <si>
    <t>黄强华</t>
  </si>
  <si>
    <t>456</t>
  </si>
  <si>
    <t>汤明辉</t>
  </si>
  <si>
    <t>457</t>
  </si>
  <si>
    <t>张跃群</t>
  </si>
  <si>
    <t>廖铁良</t>
  </si>
  <si>
    <t>458</t>
  </si>
  <si>
    <t>刘任年</t>
  </si>
  <si>
    <t>459</t>
  </si>
  <si>
    <t>周小梅</t>
  </si>
  <si>
    <t>460</t>
  </si>
  <si>
    <t>洪新明</t>
  </si>
  <si>
    <t>461</t>
  </si>
  <si>
    <t>王立南</t>
  </si>
  <si>
    <t>李登高</t>
  </si>
  <si>
    <t>462</t>
  </si>
  <si>
    <t>陈代琴</t>
  </si>
  <si>
    <t>463</t>
  </si>
  <si>
    <t>曾桥生</t>
  </si>
  <si>
    <t>曾强</t>
  </si>
  <si>
    <t>464</t>
  </si>
  <si>
    <t>梁亚亚</t>
  </si>
  <si>
    <t>梁建华</t>
  </si>
  <si>
    <t>465</t>
  </si>
  <si>
    <t>466</t>
  </si>
  <si>
    <t>467</t>
  </si>
  <si>
    <t>文瑾萱</t>
  </si>
  <si>
    <t>文艳洋</t>
  </si>
  <si>
    <t>468</t>
  </si>
  <si>
    <t>陈正志</t>
  </si>
  <si>
    <t>雷九英</t>
  </si>
  <si>
    <t>469</t>
  </si>
  <si>
    <t>贺洞怀</t>
  </si>
  <si>
    <t>470</t>
  </si>
  <si>
    <t>尹业明</t>
  </si>
  <si>
    <t>471</t>
  </si>
  <si>
    <t>胡金莲</t>
  </si>
  <si>
    <t>高拥军</t>
  </si>
  <si>
    <t>472</t>
  </si>
  <si>
    <t>卢大松</t>
  </si>
  <si>
    <t>低保户家庭</t>
  </si>
  <si>
    <t>473</t>
  </si>
  <si>
    <t>曹和满</t>
  </si>
  <si>
    <t>474</t>
  </si>
  <si>
    <t>文桂娥</t>
  </si>
  <si>
    <t>475</t>
  </si>
  <si>
    <t>艾容光</t>
  </si>
  <si>
    <t>476</t>
  </si>
  <si>
    <t>杨秋秀</t>
  </si>
  <si>
    <t>477</t>
  </si>
  <si>
    <t>成中秋</t>
  </si>
  <si>
    <t>史少军</t>
  </si>
  <si>
    <t>478</t>
  </si>
  <si>
    <t>章涛</t>
  </si>
  <si>
    <t>479</t>
  </si>
  <si>
    <t>胡群芳</t>
  </si>
  <si>
    <t>张迎春</t>
  </si>
  <si>
    <t>480</t>
  </si>
  <si>
    <t>郭亮</t>
  </si>
  <si>
    <t>郭灿煌</t>
  </si>
  <si>
    <t>481</t>
  </si>
  <si>
    <t>葛湘玲</t>
  </si>
  <si>
    <t>482</t>
  </si>
  <si>
    <t>徐阳春</t>
  </si>
  <si>
    <t>483</t>
  </si>
  <si>
    <t>丰思恩</t>
  </si>
  <si>
    <t>丰建春</t>
  </si>
  <si>
    <t>484</t>
  </si>
  <si>
    <t>殷忠芬</t>
  </si>
  <si>
    <t>485</t>
  </si>
  <si>
    <t>廖慧</t>
  </si>
  <si>
    <t>486</t>
  </si>
  <si>
    <t>卞明亮</t>
  </si>
  <si>
    <t>487</t>
  </si>
  <si>
    <t>黄伟</t>
  </si>
  <si>
    <t>黄建民</t>
  </si>
  <si>
    <t>488</t>
  </si>
  <si>
    <t>彭建</t>
  </si>
  <si>
    <t>489</t>
  </si>
  <si>
    <t>肖佩群</t>
  </si>
  <si>
    <t>肖焕林</t>
  </si>
  <si>
    <t>490</t>
  </si>
  <si>
    <t>张朝仙</t>
  </si>
  <si>
    <t>周世学</t>
  </si>
  <si>
    <t>491</t>
  </si>
  <si>
    <t>向朝阳</t>
  </si>
  <si>
    <t>492</t>
  </si>
  <si>
    <t>梁碧书</t>
  </si>
  <si>
    <t>493</t>
  </si>
  <si>
    <t>刘普馨</t>
  </si>
  <si>
    <t>卓雪玉</t>
  </si>
  <si>
    <t>494</t>
  </si>
  <si>
    <t>邹明英</t>
  </si>
  <si>
    <t>张发亮</t>
  </si>
  <si>
    <t>495</t>
  </si>
  <si>
    <t>章杨</t>
  </si>
  <si>
    <t>杨艳</t>
  </si>
  <si>
    <t>496</t>
  </si>
  <si>
    <t>彭汉武</t>
  </si>
  <si>
    <t>497</t>
  </si>
  <si>
    <t>石丽群</t>
  </si>
  <si>
    <t>498</t>
  </si>
  <si>
    <t>郝桑</t>
  </si>
  <si>
    <t>郝建军</t>
  </si>
  <si>
    <t>499</t>
  </si>
  <si>
    <t>李新华</t>
  </si>
  <si>
    <t>500</t>
  </si>
  <si>
    <t>彭铁坚</t>
  </si>
  <si>
    <t>501</t>
  </si>
  <si>
    <t>张文华</t>
  </si>
  <si>
    <t>502</t>
  </si>
  <si>
    <t>付元中</t>
  </si>
  <si>
    <t>503</t>
  </si>
  <si>
    <t>吴岳华</t>
  </si>
  <si>
    <t>504</t>
  </si>
  <si>
    <t>杨梅香</t>
  </si>
  <si>
    <t>505</t>
  </si>
  <si>
    <t>高攀</t>
  </si>
  <si>
    <t>506</t>
  </si>
  <si>
    <t>苏淑兰</t>
  </si>
  <si>
    <t>507</t>
  </si>
  <si>
    <t>张连凤</t>
  </si>
  <si>
    <t>蒋孟军</t>
  </si>
  <si>
    <t>508</t>
  </si>
  <si>
    <t>曹节文</t>
  </si>
  <si>
    <t>曹苗</t>
  </si>
  <si>
    <t>509</t>
  </si>
  <si>
    <t>严建国</t>
  </si>
  <si>
    <t>510</t>
  </si>
  <si>
    <t>511</t>
  </si>
  <si>
    <t>黄辉</t>
  </si>
  <si>
    <t>512</t>
  </si>
  <si>
    <t>张亮平</t>
  </si>
  <si>
    <t>513</t>
  </si>
  <si>
    <t>史晚婷</t>
  </si>
  <si>
    <t>514</t>
  </si>
  <si>
    <t>李学文</t>
  </si>
  <si>
    <t>515</t>
  </si>
  <si>
    <t>唐璐</t>
  </si>
  <si>
    <t>516</t>
  </si>
  <si>
    <t>易郑</t>
  </si>
  <si>
    <t>517</t>
  </si>
  <si>
    <t>杨海林</t>
  </si>
  <si>
    <t>518</t>
  </si>
  <si>
    <t>路贞</t>
  </si>
  <si>
    <t>路洪贵</t>
  </si>
  <si>
    <t>519</t>
  </si>
  <si>
    <t>蒋铁强</t>
  </si>
  <si>
    <t>520</t>
  </si>
  <si>
    <t>刘重阳</t>
  </si>
  <si>
    <t>521</t>
  </si>
  <si>
    <t>黄亚蓝</t>
  </si>
  <si>
    <t>郭爱元</t>
  </si>
  <si>
    <t>522</t>
  </si>
  <si>
    <t>黄宇</t>
  </si>
  <si>
    <t>523</t>
  </si>
  <si>
    <t>刘四清</t>
  </si>
  <si>
    <t>524</t>
  </si>
  <si>
    <t>雷立秀</t>
  </si>
  <si>
    <t>525</t>
  </si>
  <si>
    <t>金用民</t>
  </si>
  <si>
    <t>金艳红</t>
  </si>
  <si>
    <t>526</t>
  </si>
  <si>
    <t>梅周均</t>
  </si>
  <si>
    <t>527</t>
  </si>
  <si>
    <t>谭万红</t>
  </si>
  <si>
    <t>528</t>
  </si>
  <si>
    <t>黄花香</t>
  </si>
  <si>
    <t>袁细根</t>
  </si>
  <si>
    <t>529</t>
  </si>
  <si>
    <t>张先元</t>
  </si>
  <si>
    <t>谭爱银</t>
  </si>
  <si>
    <t>530</t>
  </si>
  <si>
    <t>李明连</t>
  </si>
  <si>
    <t>531</t>
  </si>
  <si>
    <t>张力丁</t>
  </si>
  <si>
    <t>532</t>
  </si>
  <si>
    <t>彭光平</t>
  </si>
  <si>
    <t>533</t>
  </si>
  <si>
    <t>吴玉兰</t>
  </si>
  <si>
    <t>534</t>
  </si>
  <si>
    <t>龙爱桃</t>
  </si>
  <si>
    <t>王国其</t>
  </si>
  <si>
    <t>535</t>
  </si>
  <si>
    <t>邓爱枚</t>
  </si>
  <si>
    <t>李跃辉</t>
  </si>
  <si>
    <t>536</t>
  </si>
  <si>
    <t>李章怀</t>
  </si>
  <si>
    <t>李大森</t>
  </si>
  <si>
    <t>537</t>
  </si>
  <si>
    <t>郭近述</t>
  </si>
  <si>
    <t>郭立云</t>
  </si>
  <si>
    <t>538</t>
  </si>
  <si>
    <t>古成菊</t>
  </si>
  <si>
    <t>539</t>
  </si>
  <si>
    <t>谭永轩</t>
  </si>
  <si>
    <t>谭明祥</t>
  </si>
  <si>
    <t>540</t>
  </si>
  <si>
    <t>梁云花</t>
  </si>
  <si>
    <t>夏延伟</t>
  </si>
  <si>
    <t>541</t>
  </si>
  <si>
    <t>邓永茂</t>
  </si>
  <si>
    <t>邵功福</t>
  </si>
  <si>
    <t>542</t>
  </si>
  <si>
    <t>熊岳群</t>
  </si>
  <si>
    <t>尹冬旭</t>
  </si>
  <si>
    <t>困难生活补贴</t>
  </si>
  <si>
    <t>543</t>
  </si>
  <si>
    <t>唐永文</t>
  </si>
  <si>
    <t>544</t>
  </si>
  <si>
    <t>赵业生</t>
  </si>
  <si>
    <t>545</t>
  </si>
  <si>
    <t>周庆南</t>
  </si>
  <si>
    <t>546</t>
  </si>
  <si>
    <t>陈丙有</t>
  </si>
  <si>
    <t>陈龙林</t>
  </si>
  <si>
    <t>547</t>
  </si>
  <si>
    <t>梅州文</t>
  </si>
  <si>
    <t>548</t>
  </si>
  <si>
    <t>姜志娥</t>
  </si>
  <si>
    <t>重度护理补贴</t>
  </si>
  <si>
    <t>549</t>
  </si>
  <si>
    <t>洪政秀</t>
  </si>
  <si>
    <t>刘集贤</t>
  </si>
  <si>
    <t>550</t>
  </si>
  <si>
    <t>赵世伍</t>
  </si>
  <si>
    <t>重度护理补贴、困难生活补贴</t>
  </si>
  <si>
    <t>551</t>
  </si>
  <si>
    <t>敬天娥</t>
  </si>
  <si>
    <t>胡安明</t>
  </si>
  <si>
    <t>552</t>
  </si>
  <si>
    <t>吴祝群</t>
  </si>
  <si>
    <t>庞长龙</t>
  </si>
  <si>
    <t>553</t>
  </si>
  <si>
    <t>柴子墨</t>
  </si>
  <si>
    <t>柴莲花</t>
  </si>
  <si>
    <t>杜军</t>
  </si>
  <si>
    <t>蒋奎秀</t>
  </si>
  <si>
    <t>彭辉华</t>
  </si>
  <si>
    <t>徐兵湘</t>
  </si>
  <si>
    <t>龙乐英</t>
  </si>
  <si>
    <t>张少见</t>
  </si>
  <si>
    <t>张国祥</t>
  </si>
  <si>
    <t>廖金怀</t>
  </si>
  <si>
    <t>刘运球</t>
  </si>
  <si>
    <t>合计</t>
  </si>
  <si>
    <t>北洲子镇2023年4月残疾人两项补贴发放表</t>
  </si>
  <si>
    <t>姓 名</t>
  </si>
  <si>
    <t>类型</t>
  </si>
  <si>
    <t>贫困
类别</t>
  </si>
  <si>
    <t>是否建档立卡</t>
  </si>
  <si>
    <t>备 注</t>
  </si>
  <si>
    <t>向东村</t>
  </si>
  <si>
    <t>陈桃香</t>
  </si>
  <si>
    <t>护理、生活</t>
  </si>
  <si>
    <t>低保</t>
  </si>
  <si>
    <t>许秋元</t>
  </si>
  <si>
    <t>徐志英</t>
  </si>
  <si>
    <t>程贵芝</t>
  </si>
  <si>
    <t>王配红</t>
  </si>
  <si>
    <t>贺强</t>
  </si>
  <si>
    <t>陈志云</t>
  </si>
  <si>
    <t>张浩</t>
  </si>
  <si>
    <t>彭运兰</t>
  </si>
  <si>
    <t>张斌</t>
  </si>
  <si>
    <t>贺勇</t>
  </si>
  <si>
    <t>代永健</t>
  </si>
  <si>
    <t>戴靖</t>
  </si>
  <si>
    <t>马运秋</t>
  </si>
  <si>
    <t>席振祥</t>
  </si>
  <si>
    <t>席先文</t>
  </si>
  <si>
    <t>蔡楚元</t>
  </si>
  <si>
    <t>曹明德</t>
  </si>
  <si>
    <t>代勇</t>
  </si>
  <si>
    <t>付雯欣</t>
  </si>
  <si>
    <t>付庭刚</t>
  </si>
  <si>
    <t>胡彩红</t>
  </si>
  <si>
    <t>胡应群</t>
  </si>
  <si>
    <t>李安国</t>
  </si>
  <si>
    <t>李凤花</t>
  </si>
  <si>
    <t>李文华</t>
  </si>
  <si>
    <t>刘腊生</t>
  </si>
  <si>
    <t>刘志辉</t>
  </si>
  <si>
    <t>沈程</t>
  </si>
  <si>
    <t>唐和程</t>
  </si>
  <si>
    <t>邓代梅</t>
  </si>
  <si>
    <t>王永</t>
  </si>
  <si>
    <t>杨冬海</t>
  </si>
  <si>
    <t>杨秋云</t>
  </si>
  <si>
    <t>张正春</t>
  </si>
  <si>
    <t>周政华</t>
  </si>
  <si>
    <t>曾琳</t>
  </si>
  <si>
    <t>胡镜波</t>
  </si>
  <si>
    <t>曹世林</t>
  </si>
  <si>
    <t>赵福会</t>
  </si>
  <si>
    <t>永兴村</t>
  </si>
  <si>
    <t>刘义炎</t>
  </si>
  <si>
    <t>刘绍桂</t>
  </si>
  <si>
    <t>聂佑明</t>
  </si>
  <si>
    <t>黎运涛</t>
  </si>
  <si>
    <t>卓金洲</t>
  </si>
  <si>
    <t>王艳</t>
  </si>
  <si>
    <t>秦腊梅</t>
  </si>
  <si>
    <t>邵冬庭</t>
  </si>
  <si>
    <t>彭恒丰</t>
  </si>
  <si>
    <t>刘风仙</t>
  </si>
  <si>
    <t>舒白坤</t>
  </si>
  <si>
    <t>邵慕橙</t>
  </si>
  <si>
    <t>李爱君</t>
  </si>
  <si>
    <t>成昱希</t>
  </si>
  <si>
    <t>成杰</t>
  </si>
  <si>
    <t>汤玉玲</t>
  </si>
  <si>
    <t>严新华</t>
  </si>
  <si>
    <t>周新德</t>
  </si>
  <si>
    <t>蔡化</t>
  </si>
  <si>
    <t>蔡伟</t>
  </si>
  <si>
    <t>段芳蓉</t>
  </si>
  <si>
    <t>符德明</t>
  </si>
  <si>
    <t>胡翠兰</t>
  </si>
  <si>
    <t>姜伏仁</t>
  </si>
  <si>
    <t>李平</t>
  </si>
  <si>
    <t>刘长生</t>
  </si>
  <si>
    <t>孟利华</t>
  </si>
  <si>
    <t>潘青青</t>
  </si>
  <si>
    <t>潘应祥</t>
  </si>
  <si>
    <t>邱嘉超</t>
  </si>
  <si>
    <t>邱北农</t>
  </si>
  <si>
    <t>刘妹珍</t>
  </si>
  <si>
    <t>钟国民</t>
  </si>
  <si>
    <t>谢罗生</t>
  </si>
  <si>
    <t>许金莲</t>
  </si>
  <si>
    <t>赵纯明</t>
  </si>
  <si>
    <t>尹自楷</t>
  </si>
  <si>
    <t>刘宏辉</t>
  </si>
  <si>
    <t>苏雄</t>
  </si>
  <si>
    <t>谢培珍</t>
  </si>
  <si>
    <t>樊乐毅</t>
  </si>
  <si>
    <t>张良训</t>
  </si>
  <si>
    <t>刘跃辉</t>
  </si>
  <si>
    <t>杨国云</t>
  </si>
  <si>
    <t>余治华</t>
  </si>
  <si>
    <t>袁书林</t>
  </si>
  <si>
    <t>刘坤</t>
  </si>
  <si>
    <t>D惠农卡</t>
  </si>
  <si>
    <t>伍紫希</t>
  </si>
  <si>
    <t>伍春祥</t>
  </si>
  <si>
    <t>黄从英</t>
  </si>
  <si>
    <t>向阳村</t>
  </si>
  <si>
    <t>龚楚云</t>
  </si>
  <si>
    <t>谷少珍</t>
  </si>
  <si>
    <t>郭起云</t>
  </si>
  <si>
    <t>周红英</t>
  </si>
  <si>
    <t>李清香</t>
  </si>
  <si>
    <t>肖定波</t>
  </si>
  <si>
    <t>汤罗生</t>
  </si>
  <si>
    <t>李雨</t>
  </si>
  <si>
    <t>苏孟兰</t>
  </si>
  <si>
    <t>胡淑连</t>
  </si>
  <si>
    <t>蒋奇袭</t>
  </si>
  <si>
    <t>罗芳</t>
  </si>
  <si>
    <t>刘志泉</t>
  </si>
  <si>
    <t>曾招娥</t>
  </si>
  <si>
    <t>夏得忝</t>
  </si>
  <si>
    <t>陈翠平</t>
  </si>
  <si>
    <t>陈辉</t>
  </si>
  <si>
    <t>管楚红</t>
  </si>
  <si>
    <t>金先进</t>
  </si>
  <si>
    <t>刘兵</t>
  </si>
  <si>
    <t>龙未兰</t>
  </si>
  <si>
    <t>卢运钱</t>
  </si>
  <si>
    <t>鲁礼兵</t>
  </si>
  <si>
    <t>彭翠兰</t>
  </si>
  <si>
    <t>吴定邦</t>
  </si>
  <si>
    <t>张彩霞</t>
  </si>
  <si>
    <t>王海波</t>
  </si>
  <si>
    <t>张艺芝</t>
  </si>
  <si>
    <t>北胜村</t>
  </si>
  <si>
    <t>李桂初</t>
  </si>
  <si>
    <t>邓玉林</t>
  </si>
  <si>
    <t>李府</t>
  </si>
  <si>
    <t>王秀清</t>
  </si>
  <si>
    <t>徐景</t>
  </si>
  <si>
    <t>曹有光</t>
  </si>
  <si>
    <t>李爱英</t>
  </si>
  <si>
    <t>易梅香</t>
  </si>
  <si>
    <t>周丽群</t>
  </si>
  <si>
    <t>喻石</t>
  </si>
  <si>
    <t>陈志豪</t>
  </si>
  <si>
    <t>车世红</t>
  </si>
  <si>
    <t>陈洲量</t>
  </si>
  <si>
    <t>陈立辉</t>
  </si>
  <si>
    <t>代玉良</t>
  </si>
  <si>
    <t>管庆奇</t>
  </si>
  <si>
    <t>刘桂云</t>
  </si>
  <si>
    <t>刘焰岭</t>
  </si>
  <si>
    <t>刘双艳</t>
  </si>
  <si>
    <t>刘正阳</t>
  </si>
  <si>
    <t>潘菊梅</t>
  </si>
  <si>
    <t>谭新华</t>
  </si>
  <si>
    <t>万学兵</t>
  </si>
  <si>
    <t>王精华</t>
  </si>
  <si>
    <t>王三元</t>
  </si>
  <si>
    <t>余志华</t>
  </si>
  <si>
    <t>赵建</t>
  </si>
  <si>
    <t>晏加连</t>
  </si>
  <si>
    <t>聂仁华</t>
  </si>
  <si>
    <t>欧阳金连</t>
  </si>
  <si>
    <t>谭冬爱</t>
  </si>
  <si>
    <t>银辉社区</t>
  </si>
  <si>
    <t>周贝</t>
  </si>
  <si>
    <t>杨纯</t>
  </si>
  <si>
    <t>刘锐敏</t>
  </si>
  <si>
    <t>邹兵</t>
  </si>
  <si>
    <t>段正强</t>
  </si>
  <si>
    <t>王林</t>
  </si>
  <si>
    <t>唐志平</t>
  </si>
  <si>
    <t>唐爱华</t>
  </si>
  <si>
    <t>唐志华</t>
  </si>
  <si>
    <t>马建波</t>
  </si>
  <si>
    <t>舒雨山</t>
  </si>
  <si>
    <t>戴胜南</t>
  </si>
  <si>
    <t>李威</t>
  </si>
  <si>
    <t>施湘民</t>
  </si>
  <si>
    <t>范峰</t>
  </si>
  <si>
    <t>郭玲</t>
  </si>
  <si>
    <t>曹光华</t>
  </si>
  <si>
    <t>喻军华</t>
  </si>
  <si>
    <t>李鹏</t>
  </si>
  <si>
    <t>向群良</t>
  </si>
  <si>
    <t>余建琼</t>
  </si>
  <si>
    <t>赵小梅</t>
  </si>
  <si>
    <t>邓波</t>
  </si>
  <si>
    <t>刘依成</t>
  </si>
  <si>
    <t>王敏</t>
  </si>
  <si>
    <t>刘谦</t>
  </si>
  <si>
    <t>何斌</t>
  </si>
  <si>
    <t>徐金连</t>
  </si>
  <si>
    <t>田耀钦</t>
  </si>
  <si>
    <t>罗贝尔</t>
  </si>
  <si>
    <t>罗建平</t>
  </si>
  <si>
    <t>肖月娥</t>
  </si>
  <si>
    <t>许兰秀</t>
  </si>
  <si>
    <t>肖秋红</t>
  </si>
  <si>
    <t>贺军球</t>
  </si>
  <si>
    <t>胡建文</t>
  </si>
  <si>
    <t xml:space="preserve">宏发社区 </t>
  </si>
  <si>
    <t>李建军</t>
  </si>
  <si>
    <t>宏发社区</t>
  </si>
  <si>
    <t>胡凤姣</t>
  </si>
  <si>
    <t>徐兵华</t>
  </si>
  <si>
    <t>彭铁汉</t>
  </si>
  <si>
    <t>李洪亮</t>
  </si>
  <si>
    <t>钟海辉</t>
  </si>
  <si>
    <t>祝希要</t>
  </si>
  <si>
    <t>何淋</t>
  </si>
  <si>
    <t>何景</t>
  </si>
  <si>
    <t>黄佳怡</t>
  </si>
  <si>
    <t>谭玉连</t>
  </si>
  <si>
    <t>易娟</t>
  </si>
  <si>
    <t>郭晓坪</t>
  </si>
  <si>
    <t>向晶</t>
  </si>
  <si>
    <t>余守仁</t>
  </si>
  <si>
    <t>龙勇</t>
  </si>
  <si>
    <t>李玉兰</t>
  </si>
  <si>
    <t>符银珍</t>
  </si>
  <si>
    <t>穰子梦</t>
  </si>
  <si>
    <t>覃芳</t>
  </si>
  <si>
    <t>郭顺利</t>
  </si>
  <si>
    <t>周国清</t>
  </si>
  <si>
    <t>刘伏保</t>
  </si>
  <si>
    <t>蔡梅芳</t>
  </si>
  <si>
    <t>康小利</t>
  </si>
  <si>
    <t>刘志军</t>
  </si>
  <si>
    <t>刘纯</t>
  </si>
  <si>
    <t>许定贵</t>
  </si>
  <si>
    <t>郭满秀</t>
  </si>
  <si>
    <t>陈立群</t>
  </si>
  <si>
    <t>胡冬梅</t>
  </si>
  <si>
    <t>易志林</t>
  </si>
  <si>
    <t>汪剑</t>
  </si>
  <si>
    <t>高志国</t>
  </si>
  <si>
    <t>王立平</t>
  </si>
  <si>
    <t>段连秀</t>
  </si>
  <si>
    <t>肖功强</t>
  </si>
  <si>
    <t>刘元珍</t>
  </si>
  <si>
    <t>周春林</t>
  </si>
  <si>
    <t>黎长生</t>
  </si>
  <si>
    <t>张菊梅</t>
  </si>
  <si>
    <t>汪卫丽</t>
  </si>
  <si>
    <t>王右坤</t>
  </si>
  <si>
    <t>黄伏红</t>
  </si>
  <si>
    <t>周斌</t>
  </si>
  <si>
    <t>周桂娥</t>
  </si>
  <si>
    <t>严澜</t>
  </si>
  <si>
    <t>梅婧</t>
  </si>
  <si>
    <t>曹艳辉</t>
  </si>
  <si>
    <t>元春英</t>
  </si>
  <si>
    <t>陈斌</t>
  </si>
  <si>
    <t>易明林</t>
  </si>
  <si>
    <t>刘伟</t>
  </si>
  <si>
    <t>乐秀中</t>
  </si>
  <si>
    <t>人  次</t>
  </si>
  <si>
    <t>金盆镇2023年4月残疾人两项补贴发放表</t>
  </si>
  <si>
    <t>单位</t>
  </si>
  <si>
    <t>性别</t>
  </si>
  <si>
    <t xml:space="preserve">生活
补贴 </t>
  </si>
  <si>
    <t>是否是扶贫卡</t>
  </si>
  <si>
    <t>是否建档立卡贫困户</t>
  </si>
  <si>
    <t>大东口村</t>
  </si>
  <si>
    <t>周怡书</t>
  </si>
  <si>
    <t>男</t>
  </si>
  <si>
    <t>冷永才</t>
  </si>
  <si>
    <t>刘艳</t>
  </si>
  <si>
    <t>女</t>
  </si>
  <si>
    <t>梁健</t>
  </si>
  <si>
    <t>刘秋霞</t>
  </si>
  <si>
    <t>蔡爱华</t>
  </si>
  <si>
    <t>李峻</t>
  </si>
  <si>
    <t>李玉红</t>
  </si>
  <si>
    <t>周双玉</t>
  </si>
  <si>
    <t>黎金莲</t>
  </si>
  <si>
    <t>胡湘莲</t>
  </si>
  <si>
    <t>刘秋良</t>
  </si>
  <si>
    <t>彭建光</t>
  </si>
  <si>
    <t>易汉平</t>
  </si>
  <si>
    <t>李水娥</t>
  </si>
  <si>
    <t>段月光</t>
  </si>
  <si>
    <t>刘晓华</t>
  </si>
  <si>
    <t>张英连</t>
  </si>
  <si>
    <t>张生才</t>
  </si>
  <si>
    <t>杨均成</t>
  </si>
  <si>
    <t>罗运长</t>
  </si>
  <si>
    <t>罗平六</t>
  </si>
  <si>
    <t>陈玮</t>
  </si>
  <si>
    <t>瞿朝阳</t>
  </si>
  <si>
    <t>何志云</t>
  </si>
  <si>
    <t>尹凤元</t>
  </si>
  <si>
    <t>夏金丽</t>
  </si>
  <si>
    <t>冷丽辉</t>
  </si>
  <si>
    <t>陈金友</t>
  </si>
  <si>
    <t>黄萍</t>
  </si>
  <si>
    <t>伍月娥</t>
  </si>
  <si>
    <t>陈佳婷</t>
  </si>
  <si>
    <t>陈谷良</t>
  </si>
  <si>
    <t>杜超</t>
  </si>
  <si>
    <t>张富明</t>
  </si>
  <si>
    <t>张国顺</t>
  </si>
  <si>
    <t>朱荣利</t>
  </si>
  <si>
    <t>缪成排</t>
  </si>
  <si>
    <t>王雅琴</t>
  </si>
  <si>
    <t>姚桂香</t>
  </si>
  <si>
    <t>赵学武</t>
  </si>
  <si>
    <t>曹子谦</t>
  </si>
  <si>
    <t>曹应华</t>
  </si>
  <si>
    <t>杨腊生</t>
  </si>
  <si>
    <t xml:space="preserve"> 邓军</t>
  </si>
  <si>
    <t>邓军</t>
  </si>
  <si>
    <t>张英军</t>
  </si>
  <si>
    <t>刘腊云</t>
  </si>
  <si>
    <t>贺方铁</t>
  </si>
  <si>
    <t>刘金辉</t>
  </si>
  <si>
    <t>刘芳</t>
  </si>
  <si>
    <t>陈小祥</t>
  </si>
  <si>
    <t>徐群英</t>
  </si>
  <si>
    <t>黄桂秋</t>
  </si>
  <si>
    <t>涂导红</t>
  </si>
  <si>
    <t>邓兴荣</t>
  </si>
  <si>
    <t>陈进珍</t>
  </si>
  <si>
    <t>马木兰</t>
  </si>
  <si>
    <t>李述群</t>
  </si>
  <si>
    <t>李欣瑜</t>
  </si>
  <si>
    <t>丁红华</t>
  </si>
  <si>
    <t>增福村</t>
  </si>
  <si>
    <t>彭亮</t>
  </si>
  <si>
    <t>罗学华</t>
  </si>
  <si>
    <t>代冬秀</t>
  </si>
  <si>
    <t>李平方</t>
  </si>
  <si>
    <t>杨志礼</t>
  </si>
  <si>
    <t>段腊英</t>
  </si>
  <si>
    <t>杨志能</t>
  </si>
  <si>
    <t>宋斌</t>
  </si>
  <si>
    <t>刘炳洪</t>
  </si>
  <si>
    <t>向友田</t>
  </si>
  <si>
    <t>邬云兰</t>
  </si>
  <si>
    <t>刘太平</t>
  </si>
  <si>
    <t>孔多琼</t>
  </si>
  <si>
    <t>刘家德</t>
  </si>
  <si>
    <t>文佳</t>
  </si>
  <si>
    <t>文新年</t>
  </si>
  <si>
    <t>杨爱珍</t>
  </si>
  <si>
    <t>蒋华兰</t>
  </si>
  <si>
    <t>周建华</t>
  </si>
  <si>
    <t>李九妹</t>
  </si>
  <si>
    <t>邓艳清</t>
  </si>
  <si>
    <t>江仕明</t>
  </si>
  <si>
    <t>肖瑶</t>
  </si>
  <si>
    <t>宋德军</t>
  </si>
  <si>
    <t>黄菊秀</t>
  </si>
  <si>
    <t>李波涛</t>
  </si>
  <si>
    <t>陈春华</t>
  </si>
  <si>
    <t>刘昆</t>
  </si>
  <si>
    <t>李爱兰</t>
  </si>
  <si>
    <t>蒋井存</t>
  </si>
  <si>
    <t>冯菊珍</t>
  </si>
  <si>
    <t>谢红超</t>
  </si>
  <si>
    <t>张登美</t>
  </si>
  <si>
    <t>左元俊</t>
  </si>
  <si>
    <t>唐翠英</t>
  </si>
  <si>
    <t>谢贵强</t>
  </si>
  <si>
    <t>陈连香</t>
  </si>
  <si>
    <t>周欣雨</t>
  </si>
  <si>
    <t>周建光</t>
  </si>
  <si>
    <t>魏建文</t>
  </si>
  <si>
    <t>杨春</t>
  </si>
  <si>
    <t>庄燕红</t>
  </si>
  <si>
    <t>伍振兴</t>
  </si>
  <si>
    <t>定爱群</t>
  </si>
  <si>
    <t>刘瑞英</t>
  </si>
  <si>
    <t>吴开桂</t>
  </si>
  <si>
    <t>蔡学军</t>
  </si>
  <si>
    <t>李爱香</t>
  </si>
  <si>
    <t>谌翠琳</t>
  </si>
  <si>
    <t>孙代平</t>
  </si>
  <si>
    <t>孙四才</t>
  </si>
  <si>
    <t>陈银花</t>
  </si>
  <si>
    <t>陶均化</t>
  </si>
  <si>
    <t>蒋艳华</t>
  </si>
  <si>
    <t>张年春</t>
  </si>
  <si>
    <t>冷晓春</t>
  </si>
  <si>
    <t>张明祥</t>
  </si>
  <si>
    <t>陈加良</t>
  </si>
  <si>
    <t>夏三元</t>
  </si>
  <si>
    <t>张辉</t>
  </si>
  <si>
    <t>罗刁应</t>
  </si>
  <si>
    <t>莫益明</t>
  </si>
  <si>
    <t>张生建</t>
  </si>
  <si>
    <t>刘亮</t>
  </si>
  <si>
    <t>南京湖村</t>
  </si>
  <si>
    <t>宋维</t>
  </si>
  <si>
    <t>宋文辉</t>
  </si>
  <si>
    <t>熊春梅</t>
  </si>
  <si>
    <t>陈长明</t>
  </si>
  <si>
    <t>黄建平</t>
  </si>
  <si>
    <t>周伏秀</t>
  </si>
  <si>
    <t>李开贵</t>
  </si>
  <si>
    <t>唐忠翠</t>
  </si>
  <si>
    <t>颜建辉</t>
  </si>
  <si>
    <t>李必湘</t>
  </si>
  <si>
    <t>陈纬波</t>
  </si>
  <si>
    <t>任姣</t>
  </si>
  <si>
    <t>任爱军</t>
  </si>
  <si>
    <t>李茂君</t>
  </si>
  <si>
    <t>任爱良</t>
  </si>
  <si>
    <t>李明会</t>
  </si>
  <si>
    <t>唐代荣</t>
  </si>
  <si>
    <t>唐代书</t>
  </si>
  <si>
    <t>唐子平</t>
  </si>
  <si>
    <t>郑国安</t>
  </si>
  <si>
    <t>刘诗静</t>
  </si>
  <si>
    <t>刘志忠</t>
  </si>
  <si>
    <t>何维佳</t>
  </si>
  <si>
    <t>蒲庆灯</t>
  </si>
  <si>
    <t>陈义</t>
  </si>
  <si>
    <t>周爱云</t>
  </si>
  <si>
    <t>刘岳奇</t>
  </si>
  <si>
    <t>彭艮梅</t>
  </si>
  <si>
    <t>谭志国</t>
  </si>
  <si>
    <t>彭红</t>
  </si>
  <si>
    <t>侯顺华</t>
  </si>
  <si>
    <t>曾菊英</t>
  </si>
  <si>
    <t>李芝元</t>
  </si>
  <si>
    <t>周孟良</t>
  </si>
  <si>
    <t>袁永忠</t>
  </si>
  <si>
    <t>黄涛</t>
  </si>
  <si>
    <t>刘爱珍</t>
  </si>
  <si>
    <t>廖定安</t>
  </si>
  <si>
    <t>赵顺秋</t>
  </si>
  <si>
    <t>郭孝楚</t>
  </si>
  <si>
    <t>孙云开</t>
  </si>
  <si>
    <t>颜子培</t>
  </si>
  <si>
    <t>谢燕媚</t>
  </si>
  <si>
    <t>姚国庆</t>
  </si>
  <si>
    <t>曹向阳</t>
  </si>
  <si>
    <t>周雪枚</t>
  </si>
  <si>
    <t>吴新文</t>
  </si>
  <si>
    <t>许少容</t>
  </si>
  <si>
    <t>有成村</t>
  </si>
  <si>
    <t>陈清香</t>
  </si>
  <si>
    <t>冷卫坚</t>
  </si>
  <si>
    <t>庞江涛</t>
  </si>
  <si>
    <t>庞双喜</t>
  </si>
  <si>
    <t>邓四满</t>
  </si>
  <si>
    <t>易安良</t>
  </si>
  <si>
    <t>张冬香</t>
  </si>
  <si>
    <t>王维龙</t>
  </si>
  <si>
    <t>何桂祥</t>
  </si>
  <si>
    <t>何光明</t>
  </si>
  <si>
    <t>李检元</t>
  </si>
  <si>
    <t>张正新</t>
  </si>
  <si>
    <t>秦兴志</t>
  </si>
  <si>
    <t>甘群英</t>
  </si>
  <si>
    <t>李明生</t>
  </si>
  <si>
    <t>张文龙</t>
  </si>
  <si>
    <t>张伏良</t>
  </si>
  <si>
    <t>何世姣</t>
  </si>
  <si>
    <t>肖立云</t>
  </si>
  <si>
    <t>高一珍</t>
  </si>
  <si>
    <t>谭自中</t>
  </si>
  <si>
    <t>汤灿</t>
  </si>
  <si>
    <t>汤五喜</t>
  </si>
  <si>
    <t>曾圆</t>
  </si>
  <si>
    <t>曾建国</t>
  </si>
  <si>
    <t>胡罗生</t>
  </si>
  <si>
    <t>刘腊梅</t>
  </si>
  <si>
    <t>易文</t>
  </si>
  <si>
    <t>易华辉</t>
  </si>
  <si>
    <t>陈琼瑶</t>
  </si>
  <si>
    <t>薛新明</t>
  </si>
  <si>
    <t>李冬秀</t>
  </si>
  <si>
    <t>万德林</t>
  </si>
  <si>
    <t>史建辉</t>
  </si>
  <si>
    <t>李德秋</t>
  </si>
  <si>
    <t>舒哲</t>
  </si>
  <si>
    <t>舒立新</t>
  </si>
  <si>
    <t>何辉</t>
  </si>
  <si>
    <t>张茂柏</t>
  </si>
  <si>
    <t>李彭召</t>
  </si>
  <si>
    <t>李红</t>
  </si>
  <si>
    <t>段明</t>
  </si>
  <si>
    <t>祝友才</t>
  </si>
  <si>
    <t>刘施宇</t>
  </si>
  <si>
    <t>刘应</t>
  </si>
  <si>
    <t>刘辉</t>
  </si>
  <si>
    <t>冯阳春</t>
  </si>
  <si>
    <t>刘国庆</t>
  </si>
  <si>
    <t>李书科</t>
  </si>
  <si>
    <t>王家坝村</t>
  </si>
  <si>
    <t>蒋孟群</t>
  </si>
  <si>
    <t>孟凤</t>
  </si>
  <si>
    <t>杨斌</t>
  </si>
  <si>
    <t>陈菡</t>
  </si>
  <si>
    <t>任慧芝</t>
  </si>
  <si>
    <t>冯建兵</t>
  </si>
  <si>
    <t>冯平</t>
  </si>
  <si>
    <t>钟桂香</t>
  </si>
  <si>
    <t>解云肖</t>
  </si>
  <si>
    <t>谭根秀</t>
  </si>
  <si>
    <t>陈冬初</t>
  </si>
  <si>
    <t xml:space="preserve">是 </t>
  </si>
  <si>
    <t>李友秀</t>
  </si>
  <si>
    <t>高丽萍</t>
  </si>
  <si>
    <t>刘金玉</t>
  </si>
  <si>
    <t>刘孝和</t>
  </si>
  <si>
    <t>刘慧婷</t>
  </si>
  <si>
    <t>蒲文丽</t>
  </si>
  <si>
    <t>蒲小林</t>
  </si>
  <si>
    <t>陈卫国</t>
  </si>
  <si>
    <t>刘菊琼</t>
  </si>
  <si>
    <t>周佑文</t>
  </si>
  <si>
    <t>周洁</t>
  </si>
  <si>
    <t>李怡然</t>
  </si>
  <si>
    <t>张正明</t>
  </si>
  <si>
    <t>谢桂香</t>
  </si>
  <si>
    <t>朱秀英</t>
  </si>
  <si>
    <t>李再喜</t>
  </si>
  <si>
    <t>曹花</t>
  </si>
  <si>
    <t>曹友来</t>
  </si>
  <si>
    <t>张先明</t>
  </si>
  <si>
    <t>潘珍媛</t>
  </si>
  <si>
    <t>岳其保</t>
  </si>
  <si>
    <t>邹鑫芳</t>
  </si>
  <si>
    <t>邹永秋</t>
  </si>
  <si>
    <t>李玉希</t>
  </si>
  <si>
    <t>王白科</t>
  </si>
  <si>
    <t>夏卉</t>
  </si>
  <si>
    <t>陈正权</t>
  </si>
  <si>
    <t>胡凤枚</t>
  </si>
  <si>
    <t>李君臣</t>
  </si>
  <si>
    <t>舒菊香</t>
  </si>
  <si>
    <t>石斌</t>
  </si>
  <si>
    <t>施新明</t>
  </si>
  <si>
    <t>陈进喜</t>
  </si>
  <si>
    <t>陈国辉</t>
  </si>
  <si>
    <t>田历华</t>
  </si>
  <si>
    <t>吴天保</t>
  </si>
  <si>
    <t>王艳辉</t>
  </si>
  <si>
    <t>金漉社区</t>
  </si>
  <si>
    <t>罗海祥</t>
  </si>
  <si>
    <t>李维</t>
  </si>
  <si>
    <t>刘思婷</t>
  </si>
  <si>
    <t>刘政</t>
  </si>
  <si>
    <t>杨立英</t>
  </si>
  <si>
    <t>杨立业</t>
  </si>
  <si>
    <t>昌严</t>
  </si>
  <si>
    <t>曾环宇</t>
  </si>
  <si>
    <t>昌文</t>
  </si>
  <si>
    <t>彭浩群</t>
  </si>
  <si>
    <t>周明生</t>
  </si>
  <si>
    <t>丁建新</t>
  </si>
  <si>
    <t>郑朝军</t>
  </si>
  <si>
    <t>张婷婷</t>
  </si>
  <si>
    <t>郭一波</t>
  </si>
  <si>
    <t>曹巧云</t>
  </si>
  <si>
    <t>曹乐</t>
  </si>
  <si>
    <t>曹雪明</t>
  </si>
  <si>
    <t>刘鑫</t>
  </si>
  <si>
    <t>付欢</t>
  </si>
  <si>
    <t>陈梓洋</t>
  </si>
  <si>
    <t>陈卫红</t>
  </si>
  <si>
    <t>彭永康</t>
  </si>
  <si>
    <t>高春桃</t>
  </si>
  <si>
    <t>徐利红</t>
  </si>
  <si>
    <t>吴胜</t>
  </si>
  <si>
    <t>陈军良</t>
  </si>
  <si>
    <t>黄政明</t>
  </si>
  <si>
    <t>蒋少华</t>
  </si>
  <si>
    <t>陈铸湘</t>
  </si>
  <si>
    <t>何莲</t>
  </si>
  <si>
    <t>孙辉</t>
  </si>
  <si>
    <t>杨光辉</t>
  </si>
  <si>
    <t>何建波</t>
  </si>
  <si>
    <t>谭海军</t>
  </si>
  <si>
    <t>倪君银</t>
  </si>
  <si>
    <t>金桥社区</t>
  </si>
  <si>
    <t>徐庆林</t>
  </si>
  <si>
    <t>刘云华</t>
  </si>
  <si>
    <t>叶志辉</t>
  </si>
  <si>
    <t>文勇泉</t>
  </si>
  <si>
    <t>杨超</t>
  </si>
  <si>
    <t>罗瑷琳</t>
  </si>
  <si>
    <t>王婷</t>
  </si>
  <si>
    <t>刘红辉</t>
  </si>
  <si>
    <t>宋琳</t>
  </si>
  <si>
    <t>文智辉</t>
  </si>
  <si>
    <t>文帆</t>
  </si>
  <si>
    <t>符小平</t>
  </si>
  <si>
    <t>周绍群</t>
  </si>
  <si>
    <t>张墩厚</t>
  </si>
  <si>
    <t>毛瑞秋</t>
  </si>
  <si>
    <t>宋唯歌</t>
  </si>
  <si>
    <t>宋星满</t>
  </si>
  <si>
    <t>李晗</t>
  </si>
  <si>
    <t>舒正冬</t>
  </si>
  <si>
    <t>周立群</t>
  </si>
  <si>
    <t>任卓</t>
  </si>
  <si>
    <t>舒雪培</t>
  </si>
  <si>
    <t>徐昌生</t>
  </si>
  <si>
    <t>刘丽辉</t>
  </si>
  <si>
    <t>陈德荣</t>
  </si>
  <si>
    <t>龙辉</t>
  </si>
  <si>
    <t>阎湘平</t>
  </si>
  <si>
    <t>吴德念</t>
  </si>
  <si>
    <t>王建春</t>
  </si>
  <si>
    <t>刘国贤</t>
  </si>
  <si>
    <t>卓锡辉</t>
  </si>
  <si>
    <t>张云华</t>
  </si>
  <si>
    <t>千山红镇2023年4月残疾人两项补贴发放表</t>
  </si>
  <si>
    <t>单   位</t>
  </si>
  <si>
    <t>打卡人姓名</t>
  </si>
  <si>
    <t>护理补贴</t>
  </si>
  <si>
    <t>生活补贴</t>
  </si>
  <si>
    <t>利厚村</t>
  </si>
  <si>
    <t>赵妍</t>
  </si>
  <si>
    <t>赵锦霞</t>
  </si>
  <si>
    <t>郑石朋</t>
  </si>
  <si>
    <t>周燕</t>
  </si>
  <si>
    <t>李亭春</t>
  </si>
  <si>
    <t>赵孟滢</t>
  </si>
  <si>
    <t>唐素华</t>
  </si>
  <si>
    <t>李绍云</t>
  </si>
  <si>
    <t/>
  </si>
  <si>
    <t>丁清明</t>
  </si>
  <si>
    <t>刘寿清</t>
  </si>
  <si>
    <t>刘云专</t>
  </si>
  <si>
    <t>陈俊奕</t>
  </si>
  <si>
    <t>尹艳</t>
  </si>
  <si>
    <t>伍先朝</t>
  </si>
  <si>
    <t>向湘宁</t>
  </si>
  <si>
    <t>向阳升</t>
  </si>
  <si>
    <t>刘满竹</t>
  </si>
  <si>
    <t>倪依晨</t>
  </si>
  <si>
    <t>周飞</t>
  </si>
  <si>
    <t>吴朝万</t>
  </si>
  <si>
    <t>郭玉芬</t>
  </si>
  <si>
    <t>曾智旺</t>
  </si>
  <si>
    <t>游启万</t>
  </si>
  <si>
    <t>杨腊珍</t>
  </si>
  <si>
    <t>刘利君</t>
  </si>
  <si>
    <t>胡创军</t>
  </si>
  <si>
    <t>胡再新</t>
  </si>
  <si>
    <t>张伏珍</t>
  </si>
  <si>
    <t>龚齐赞</t>
  </si>
  <si>
    <t>岳力</t>
  </si>
  <si>
    <t>陈国藩</t>
  </si>
  <si>
    <t>陈正文</t>
  </si>
  <si>
    <t>谢玄</t>
  </si>
  <si>
    <t>大西港村</t>
  </si>
  <si>
    <t>舒树英</t>
  </si>
  <si>
    <t>刘明松</t>
  </si>
  <si>
    <t>黄德伟</t>
  </si>
  <si>
    <t>徐正财</t>
  </si>
  <si>
    <t>阮前能</t>
  </si>
  <si>
    <t>黄永红</t>
  </si>
  <si>
    <t>陈世美</t>
  </si>
  <si>
    <t>刘冬芳</t>
  </si>
  <si>
    <t>欧光军</t>
  </si>
  <si>
    <t>张能飞</t>
  </si>
  <si>
    <t>大西湖村</t>
  </si>
  <si>
    <t>彭珍</t>
  </si>
  <si>
    <t>石采华</t>
  </si>
  <si>
    <t>谢正权</t>
  </si>
  <si>
    <t>冯芳</t>
  </si>
  <si>
    <t>毕兴兵</t>
  </si>
  <si>
    <t>张小红</t>
  </si>
  <si>
    <t>蒋飞任</t>
  </si>
  <si>
    <t>蒋体护</t>
  </si>
  <si>
    <t>石大法</t>
  </si>
  <si>
    <t>徐发明</t>
  </si>
  <si>
    <t>黄长庚</t>
  </si>
  <si>
    <t>徐禹</t>
  </si>
  <si>
    <t>宋顺刚</t>
  </si>
  <si>
    <t>余增林</t>
  </si>
  <si>
    <t>余海清</t>
  </si>
  <si>
    <t>彭华云</t>
  </si>
  <si>
    <t>涂江秀</t>
  </si>
  <si>
    <t>刘里梅</t>
  </si>
  <si>
    <t>李长根</t>
  </si>
  <si>
    <t>李铁根</t>
  </si>
  <si>
    <t>刘月兰</t>
  </si>
  <si>
    <t>习云科</t>
  </si>
  <si>
    <t>胡丙枚</t>
  </si>
  <si>
    <t>罗嘉诚</t>
  </si>
  <si>
    <t>廖茂娟</t>
  </si>
  <si>
    <t>雷燕</t>
  </si>
  <si>
    <t>钱志成</t>
  </si>
  <si>
    <t>种福村</t>
  </si>
  <si>
    <t>顿艳</t>
  </si>
  <si>
    <t>徐文彩</t>
  </si>
  <si>
    <t>张婷</t>
  </si>
  <si>
    <t>胡亮</t>
  </si>
  <si>
    <t>谭建军</t>
  </si>
  <si>
    <t>尹爱莲</t>
  </si>
  <si>
    <t>肖立贤</t>
  </si>
  <si>
    <t>莫玉兰</t>
  </si>
  <si>
    <t>莫德华</t>
  </si>
  <si>
    <t>曾跃桃</t>
  </si>
  <si>
    <t>古翔</t>
  </si>
  <si>
    <t>古立军</t>
  </si>
  <si>
    <t>曾兰英</t>
  </si>
  <si>
    <t>沈志明</t>
  </si>
  <si>
    <t>范新光</t>
  </si>
  <si>
    <t>范长福</t>
  </si>
  <si>
    <t>陈见生</t>
  </si>
  <si>
    <t>夏宏志</t>
  </si>
  <si>
    <t>李鑫</t>
  </si>
  <si>
    <t>游腊梅</t>
  </si>
  <si>
    <t>罗煌彪</t>
  </si>
  <si>
    <t>罗培</t>
  </si>
  <si>
    <t>民和村</t>
  </si>
  <si>
    <t>张金宇</t>
  </si>
  <si>
    <t>张定球</t>
  </si>
  <si>
    <t>谭迪云</t>
  </si>
  <si>
    <t>杨娇</t>
  </si>
  <si>
    <t>李曦</t>
  </si>
  <si>
    <t>李太平</t>
  </si>
  <si>
    <t>周建武</t>
  </si>
  <si>
    <t>廖泉</t>
  </si>
  <si>
    <t>成运良</t>
  </si>
  <si>
    <t>龙伏春</t>
  </si>
  <si>
    <t>陶小红</t>
  </si>
  <si>
    <t>陶征兵</t>
  </si>
  <si>
    <t>李发初</t>
  </si>
  <si>
    <t>向华德</t>
  </si>
  <si>
    <t>潘丽军</t>
  </si>
  <si>
    <t>凌王</t>
  </si>
  <si>
    <t>凌正兵</t>
  </si>
  <si>
    <t>熊志明</t>
  </si>
  <si>
    <t>刘世勇</t>
  </si>
  <si>
    <t>盛爱娥</t>
  </si>
  <si>
    <t>东南湖村</t>
  </si>
  <si>
    <t>杨凤兰</t>
  </si>
  <si>
    <t>符运生</t>
  </si>
  <si>
    <t>刘芳宇</t>
  </si>
  <si>
    <t>刘彪</t>
  </si>
  <si>
    <t>徐希立</t>
  </si>
  <si>
    <t>陈年香</t>
  </si>
  <si>
    <t>汤抗霞</t>
  </si>
  <si>
    <t>向礼掌</t>
  </si>
  <si>
    <t>钟新立</t>
  </si>
  <si>
    <t>陈腊梅</t>
  </si>
  <si>
    <t>徐晴秋</t>
  </si>
  <si>
    <t>邬应军</t>
  </si>
  <si>
    <t>向庆辉</t>
  </si>
  <si>
    <t>向记才</t>
  </si>
  <si>
    <t>宾建金</t>
  </si>
  <si>
    <t>张金桃</t>
  </si>
  <si>
    <t>邓先群</t>
  </si>
  <si>
    <t>罗桂莲</t>
  </si>
  <si>
    <t>黄为姣</t>
  </si>
  <si>
    <t>黄经伟</t>
  </si>
  <si>
    <t>黄秀容</t>
  </si>
  <si>
    <t>龚光辉</t>
  </si>
  <si>
    <t>康左贞</t>
  </si>
  <si>
    <t>张人武</t>
  </si>
  <si>
    <t>邹族兴</t>
  </si>
  <si>
    <t>贺光荣</t>
  </si>
  <si>
    <t>邓正华</t>
  </si>
  <si>
    <t>王少奇</t>
  </si>
  <si>
    <t>黄立群</t>
  </si>
  <si>
    <t>倪时英</t>
  </si>
  <si>
    <t>李洁</t>
  </si>
  <si>
    <t>李中华</t>
  </si>
  <si>
    <t>段志洪</t>
  </si>
  <si>
    <t>陈宇</t>
  </si>
  <si>
    <t>陈跃辉</t>
  </si>
  <si>
    <t>李娜</t>
  </si>
  <si>
    <t>刘微</t>
  </si>
  <si>
    <t>刘移清</t>
  </si>
  <si>
    <t>王碧蓉</t>
  </si>
  <si>
    <t>陈明霞</t>
  </si>
  <si>
    <t>张立辉</t>
  </si>
  <si>
    <t>周天华</t>
  </si>
  <si>
    <t>胡群英</t>
  </si>
  <si>
    <t>樊乐年</t>
  </si>
  <si>
    <t>任胜良</t>
  </si>
  <si>
    <t>韩伏芝</t>
  </si>
  <si>
    <t>大莲湖村</t>
  </si>
  <si>
    <t>陈喜平</t>
  </si>
  <si>
    <t>肖桂林</t>
  </si>
  <si>
    <t>符新珍</t>
  </si>
  <si>
    <t>彭沛淋</t>
  </si>
  <si>
    <t>彭长云</t>
  </si>
  <si>
    <t>北汀社区</t>
  </si>
  <si>
    <t>董相伶</t>
  </si>
  <si>
    <t>董波</t>
  </si>
  <si>
    <t>刘平</t>
  </si>
  <si>
    <t>蔡迎先</t>
  </si>
  <si>
    <t>付桃秀</t>
  </si>
  <si>
    <t>皮金莲</t>
  </si>
  <si>
    <t>肖志良</t>
  </si>
  <si>
    <t>黎姗姗</t>
  </si>
  <si>
    <t>黎贵</t>
  </si>
  <si>
    <t>万三元</t>
  </si>
  <si>
    <t>谭建纯</t>
  </si>
  <si>
    <t>曹菊香</t>
  </si>
  <si>
    <t>肖文凯</t>
  </si>
  <si>
    <t>冯盈祥</t>
  </si>
  <si>
    <t>刘洋</t>
  </si>
  <si>
    <t>胡欢</t>
  </si>
  <si>
    <t>厚南社区</t>
  </si>
  <si>
    <t>周颖</t>
  </si>
  <si>
    <t>谭燕红</t>
  </si>
  <si>
    <t>喻凤华</t>
  </si>
  <si>
    <t>田可</t>
  </si>
  <si>
    <t>汤雯靖</t>
  </si>
  <si>
    <t>曹政斌</t>
  </si>
  <si>
    <t>张银初</t>
  </si>
  <si>
    <t>刘忠来</t>
  </si>
  <si>
    <t>谭志鹏</t>
  </si>
  <si>
    <t>谭云武</t>
  </si>
  <si>
    <t>熊合云</t>
  </si>
  <si>
    <t>张樱杰</t>
  </si>
  <si>
    <t>杨柳</t>
  </si>
  <si>
    <t>刘炎雨</t>
  </si>
  <si>
    <t>邱安香</t>
  </si>
  <si>
    <t>丁世兰</t>
  </si>
  <si>
    <t>曹祥元</t>
  </si>
  <si>
    <t>桥北社区</t>
  </si>
  <si>
    <t>刘军</t>
  </si>
  <si>
    <t>肖常德</t>
  </si>
  <si>
    <t>周纯辉</t>
  </si>
  <si>
    <t>赵国华</t>
  </si>
  <si>
    <t>阳建</t>
  </si>
  <si>
    <t>胡彩</t>
  </si>
  <si>
    <t>陈志辉</t>
  </si>
  <si>
    <t>吴志勇</t>
  </si>
  <si>
    <t>谢紫燕</t>
  </si>
  <si>
    <t>谢若兵</t>
  </si>
  <si>
    <t>刘国锋</t>
  </si>
  <si>
    <t>尹菊红</t>
  </si>
  <si>
    <t>薛光辉</t>
  </si>
  <si>
    <t>李爱华</t>
  </si>
  <si>
    <t>吴鲁</t>
  </si>
  <si>
    <t>吴建华</t>
  </si>
  <si>
    <t>高昆</t>
  </si>
  <si>
    <t>余社清</t>
  </si>
  <si>
    <t>刘卫红</t>
  </si>
  <si>
    <t>胡顺利</t>
  </si>
  <si>
    <t>文再升</t>
  </si>
  <si>
    <t>万佑民</t>
  </si>
  <si>
    <t>朱四妹</t>
  </si>
  <si>
    <t>廖明德</t>
  </si>
  <si>
    <t>张政华</t>
  </si>
  <si>
    <t>李香</t>
  </si>
  <si>
    <t>王国华</t>
  </si>
  <si>
    <t>黄小斌</t>
  </si>
  <si>
    <t>王文智</t>
  </si>
  <si>
    <t>罗卫军</t>
  </si>
  <si>
    <t>宋红秀</t>
  </si>
  <si>
    <t>青志飞</t>
  </si>
  <si>
    <t>胡运珍</t>
  </si>
  <si>
    <t>汪再华</t>
  </si>
  <si>
    <t>庄翠英</t>
  </si>
  <si>
    <t>石国华</t>
  </si>
  <si>
    <t>冯旗</t>
  </si>
  <si>
    <t>余寿生</t>
  </si>
  <si>
    <t>谭玉梅</t>
  </si>
  <si>
    <t>曾长红</t>
  </si>
  <si>
    <t>吴秀英</t>
  </si>
  <si>
    <t>熊保泉</t>
  </si>
  <si>
    <t>尹雪梅</t>
  </si>
  <si>
    <t>庄国勋</t>
  </si>
  <si>
    <t>邓清纯</t>
  </si>
  <si>
    <t>刘奇智</t>
  </si>
  <si>
    <t>尹冬初</t>
  </si>
  <si>
    <t>高德云</t>
  </si>
  <si>
    <t>杨璐</t>
  </si>
  <si>
    <t>王国球</t>
  </si>
  <si>
    <t>向翠英</t>
  </si>
  <si>
    <t>罗紫怡</t>
  </si>
  <si>
    <t>王雪姣</t>
  </si>
  <si>
    <t>刘哲红</t>
  </si>
  <si>
    <t>蒋友权</t>
  </si>
  <si>
    <t>严永梅</t>
  </si>
  <si>
    <t>郭胜超</t>
  </si>
  <si>
    <t>邓鲜艳</t>
  </si>
  <si>
    <t>徐建新</t>
  </si>
  <si>
    <t>杨波</t>
  </si>
  <si>
    <t>江仙果</t>
  </si>
  <si>
    <t>黄细金</t>
  </si>
  <si>
    <t>陈贵华</t>
  </si>
  <si>
    <t>张小春</t>
  </si>
  <si>
    <t>谢汉东</t>
  </si>
  <si>
    <t>任晓青</t>
  </si>
  <si>
    <t>谭庆云</t>
  </si>
  <si>
    <t>严菊英</t>
  </si>
  <si>
    <t>罗国清</t>
  </si>
  <si>
    <t>刘淑蟾</t>
  </si>
  <si>
    <t>李伏珍</t>
  </si>
  <si>
    <t>刘桃秀</t>
  </si>
  <si>
    <t>李国良</t>
  </si>
  <si>
    <t>曾利群</t>
  </si>
  <si>
    <t>王正花</t>
  </si>
  <si>
    <t>熊坤阳</t>
  </si>
  <si>
    <t>冷明轩</t>
  </si>
  <si>
    <t>黄小科</t>
  </si>
  <si>
    <t>张冬珍</t>
  </si>
  <si>
    <t>蔡立群</t>
  </si>
  <si>
    <t>李绍明</t>
  </si>
  <si>
    <t>黄会敏</t>
  </si>
  <si>
    <t>陈明勇</t>
  </si>
  <si>
    <t>文金连</t>
  </si>
  <si>
    <t>曹吉波</t>
  </si>
  <si>
    <t>尹连喜</t>
  </si>
  <si>
    <t>尹正德</t>
  </si>
  <si>
    <t>谭美桃</t>
  </si>
  <si>
    <t>刘让友</t>
  </si>
  <si>
    <t>陈卓</t>
  </si>
  <si>
    <t>李哑子</t>
  </si>
  <si>
    <t>张建良</t>
  </si>
  <si>
    <t>陈阳明</t>
  </si>
  <si>
    <t>张胜华</t>
  </si>
  <si>
    <t>杨月梅</t>
  </si>
  <si>
    <t>罗炳章</t>
  </si>
  <si>
    <t>宋贤妹</t>
  </si>
  <si>
    <t>段佳新</t>
  </si>
  <si>
    <t>杨朝富</t>
  </si>
  <si>
    <t>刘传华</t>
  </si>
  <si>
    <t>吴大同</t>
  </si>
  <si>
    <t>佘翠兰</t>
  </si>
  <si>
    <t>邱俊英</t>
  </si>
  <si>
    <t>罗安桥</t>
  </si>
  <si>
    <t>罗锦卫</t>
  </si>
  <si>
    <t>姜启宁</t>
  </si>
  <si>
    <t>曾朝生</t>
  </si>
  <si>
    <t>周骏麟</t>
  </si>
  <si>
    <t>周聪</t>
  </si>
  <si>
    <t>潘爱连</t>
  </si>
  <si>
    <t>伍伏秋</t>
  </si>
  <si>
    <t>万强</t>
  </si>
  <si>
    <t>夏诗权</t>
  </si>
  <si>
    <t>毛子骞</t>
  </si>
  <si>
    <t>罗弦</t>
  </si>
  <si>
    <t>何平安</t>
  </si>
  <si>
    <t>张静</t>
  </si>
  <si>
    <t>朱天禄</t>
  </si>
  <si>
    <t>曾开连</t>
  </si>
  <si>
    <t>刘伏华</t>
  </si>
  <si>
    <t>谢春莲</t>
  </si>
  <si>
    <t>袁宏涛</t>
  </si>
  <si>
    <t>袁东晖</t>
  </si>
  <si>
    <t>向婉悦</t>
  </si>
  <si>
    <t>向长文</t>
  </si>
  <si>
    <t>王献章</t>
  </si>
  <si>
    <t>曾庆军</t>
  </si>
  <si>
    <t>王术明</t>
  </si>
  <si>
    <t>刘登宝</t>
  </si>
  <si>
    <t>胡翠娥</t>
  </si>
  <si>
    <t>朱闻</t>
  </si>
  <si>
    <t>余水会</t>
  </si>
  <si>
    <t>蔡金文</t>
  </si>
  <si>
    <t>李文德</t>
  </si>
  <si>
    <t>夏建群</t>
  </si>
  <si>
    <t>徐五云</t>
  </si>
  <si>
    <t>姜斗山</t>
  </si>
  <si>
    <t>屈嘉玉</t>
  </si>
  <si>
    <t>刘翠华</t>
  </si>
  <si>
    <t>夏洋</t>
  </si>
  <si>
    <t>夏纪贤</t>
  </si>
  <si>
    <t>啊苦木里染</t>
  </si>
  <si>
    <t>蔡敏</t>
  </si>
  <si>
    <t>罗伟英</t>
  </si>
  <si>
    <t>杨志仁</t>
  </si>
  <si>
    <t>吴灿</t>
  </si>
  <si>
    <t>吴铁牛</t>
  </si>
  <si>
    <t>周欣怡</t>
  </si>
  <si>
    <t>周跃</t>
  </si>
  <si>
    <t>彭桂刚</t>
  </si>
  <si>
    <t>李谷春</t>
  </si>
  <si>
    <t>刘润堂</t>
  </si>
  <si>
    <t>罗佑文</t>
  </si>
  <si>
    <t>陈佩群</t>
  </si>
  <si>
    <t>汤少先</t>
  </si>
  <si>
    <t>易嘉伟</t>
  </si>
  <si>
    <t>高孟辉</t>
  </si>
  <si>
    <t>李孟良</t>
  </si>
  <si>
    <t>周波</t>
  </si>
  <si>
    <t>龚维德</t>
  </si>
  <si>
    <t>夏林辉</t>
  </si>
  <si>
    <t>徐德义</t>
  </si>
  <si>
    <t>段链</t>
  </si>
  <si>
    <t>罗元梅</t>
  </si>
  <si>
    <t>佘神保</t>
  </si>
  <si>
    <t>佘雪峰</t>
  </si>
  <si>
    <t>陈富强</t>
  </si>
  <si>
    <t>陈保家</t>
  </si>
  <si>
    <t>南湾湖办事处2023年4月残疾人两项补贴发放表</t>
  </si>
  <si>
    <t xml:space="preserve">生活补贴 </t>
  </si>
  <si>
    <t>4月实发金额</t>
  </si>
  <si>
    <t>监护人低保户姓名</t>
  </si>
  <si>
    <t>南湾湖办事处</t>
  </si>
  <si>
    <t>蒋诚</t>
  </si>
  <si>
    <t>肖又云</t>
  </si>
  <si>
    <t>李旋清</t>
  </si>
  <si>
    <t>合   计</t>
  </si>
  <si>
    <t>备注：南湾湖办事处2023年4月困难残疾人生活补贴1人次，护理补贴2人次。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</si>
</sst>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2">
    <font>
      <sz val="11"/>
      <color theme="1"/>
      <name val="宋体"/>
      <charset val="134"/>
      <scheme val="minor"/>
    </font>
    <font>
      <sz val="9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9"/>
      <name val="仿宋"/>
      <charset val="134"/>
    </font>
    <font>
      <b/>
      <sz val="18"/>
      <color indexed="8"/>
      <name val="仿宋"/>
      <charset val="134"/>
    </font>
    <font>
      <b/>
      <sz val="10"/>
      <color indexed="8"/>
      <name val="仿宋"/>
      <charset val="134"/>
    </font>
    <font>
      <sz val="11"/>
      <name val="仿宋"/>
      <charset val="134"/>
    </font>
    <font>
      <b/>
      <sz val="11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b/>
      <sz val="18"/>
      <color theme="1"/>
      <name val="仿宋"/>
      <charset val="134"/>
    </font>
    <font>
      <b/>
      <sz val="10"/>
      <color theme="1"/>
      <name val="仿宋"/>
      <charset val="134"/>
    </font>
    <font>
      <sz val="9"/>
      <color theme="1"/>
      <name val="仿宋"/>
      <charset val="0"/>
    </font>
    <font>
      <b/>
      <sz val="9"/>
      <color theme="1"/>
      <name val="仿宋"/>
      <charset val="134"/>
    </font>
    <font>
      <sz val="9"/>
      <color rgb="FFFF0000"/>
      <name val="仿宋"/>
      <charset val="134"/>
    </font>
    <font>
      <sz val="9"/>
      <color rgb="FF00B050"/>
      <name val="仿宋"/>
      <charset val="134"/>
    </font>
    <font>
      <b/>
      <sz val="18"/>
      <name val="仿宋"/>
      <charset val="134"/>
    </font>
    <font>
      <sz val="9"/>
      <color indexed="8"/>
      <name val="仿宋"/>
      <charset val="134"/>
    </font>
    <font>
      <sz val="9"/>
      <color rgb="FF000000"/>
      <name val="仿宋"/>
      <charset val="134"/>
    </font>
    <font>
      <b/>
      <sz val="9"/>
      <color indexed="8"/>
      <name val="仿宋"/>
      <charset val="134"/>
    </font>
    <font>
      <sz val="11"/>
      <color theme="1"/>
      <name val="仿宋"/>
      <charset val="134"/>
    </font>
    <font>
      <b/>
      <sz val="24"/>
      <color indexed="8"/>
      <name val="仿宋"/>
      <charset val="134"/>
    </font>
    <font>
      <b/>
      <sz val="14"/>
      <color indexed="8"/>
      <name val="仿宋"/>
      <charset val="134"/>
    </font>
    <font>
      <b/>
      <sz val="8"/>
      <color indexed="8"/>
      <name val="仿宋"/>
      <charset val="134"/>
    </font>
    <font>
      <b/>
      <sz val="12"/>
      <color indexed="8"/>
      <name val="仿宋"/>
      <charset val="134"/>
    </font>
    <font>
      <sz val="14"/>
      <color indexed="8"/>
      <name val="仿宋"/>
      <charset val="134"/>
    </font>
    <font>
      <b/>
      <sz val="14"/>
      <color rgb="FF000000"/>
      <name val="仿宋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6" applyNumberFormat="0" applyAlignment="0" applyProtection="0">
      <alignment vertical="center"/>
    </xf>
    <xf numFmtId="0" fontId="38" fillId="7" borderId="17" applyNumberFormat="0" applyAlignment="0" applyProtection="0">
      <alignment vertical="center"/>
    </xf>
    <xf numFmtId="0" fontId="39" fillId="7" borderId="16" applyNumberFormat="0" applyAlignment="0" applyProtection="0">
      <alignment vertical="center"/>
    </xf>
    <xf numFmtId="0" fontId="40" fillId="8" borderId="18" applyNumberForma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48" fillId="0" borderId="0" applyNumberFormat="0" applyFont="0" applyFill="0" applyBorder="0" applyAlignment="0" applyProtection="0"/>
    <xf numFmtId="0" fontId="51" fillId="0" borderId="0" applyNumberFormat="0" applyFon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 applyProtection="1">
      <alignment horizontal="center" vertical="top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>
      <alignment vertical="center"/>
    </xf>
    <xf numFmtId="0" fontId="11" fillId="0" borderId="0" xfId="0" applyFont="1" applyFill="1" applyAlignment="1" applyProtection="1">
      <alignment horizontal="center" vertical="top" wrapText="1"/>
      <protection locked="0"/>
    </xf>
    <xf numFmtId="49" fontId="1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58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1" xfId="6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9" fillId="0" borderId="3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0" fontId="1" fillId="0" borderId="0" xfId="0" applyFo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7" fontId="17" fillId="0" borderId="0" xfId="0" applyNumberFormat="1" applyFont="1" applyFill="1" applyBorder="1" applyAlignment="1">
      <alignment horizontal="center" vertical="top" wrapText="1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6" xfId="0" applyNumberFormat="1" applyFont="1" applyFill="1" applyBorder="1" applyAlignment="1" applyProtection="1">
      <alignment horizontal="center" vertical="center" wrapText="1"/>
    </xf>
    <xf numFmtId="177" fontId="2" fillId="0" borderId="4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58" applyNumberFormat="1" applyFont="1" applyFill="1" applyBorder="1" applyAlignment="1">
      <alignment horizontal="center" vertical="center" wrapText="1"/>
    </xf>
    <xf numFmtId="0" fontId="18" fillId="0" borderId="1" xfId="6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 applyProtection="1">
      <alignment horizontal="center" vertical="center" wrapText="1"/>
    </xf>
    <xf numFmtId="177" fontId="2" fillId="0" borderId="3" xfId="0" applyNumberFormat="1" applyFont="1" applyFill="1" applyBorder="1" applyAlignment="1" applyProtection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177" fontId="18" fillId="0" borderId="1" xfId="60" applyNumberFormat="1" applyFont="1" applyFill="1" applyBorder="1" applyAlignment="1" applyProtection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/>
    </xf>
    <xf numFmtId="49" fontId="1" fillId="0" borderId="1" xfId="55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" fillId="0" borderId="1" xfId="49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Fill="1" applyBorder="1" applyAlignment="1" applyProtection="1">
      <alignment horizontal="center" vertical="center"/>
    </xf>
    <xf numFmtId="0" fontId="1" fillId="0" borderId="1" xfId="58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vertical="center" wrapText="1"/>
    </xf>
    <xf numFmtId="49" fontId="1" fillId="0" borderId="3" xfId="0" applyNumberFormat="1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5" fillId="0" borderId="1" xfId="57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/>
    </xf>
    <xf numFmtId="177" fontId="1" fillId="0" borderId="1" xfId="57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 applyProtection="1">
      <alignment horizontal="center" vertical="center" wrapText="1"/>
    </xf>
    <xf numFmtId="0" fontId="1" fillId="2" borderId="1" xfId="57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 wrapText="1"/>
    </xf>
    <xf numFmtId="0" fontId="1" fillId="2" borderId="1" xfId="57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0" fontId="1" fillId="3" borderId="1" xfId="57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3" xfId="57" applyNumberFormat="1" applyFont="1" applyFill="1" applyBorder="1" applyAlignment="1">
      <alignment horizontal="center" vertical="center"/>
    </xf>
    <xf numFmtId="0" fontId="1" fillId="0" borderId="2" xfId="57" applyFont="1" applyFill="1" applyBorder="1" applyAlignment="1">
      <alignment horizontal="center" vertical="center"/>
    </xf>
    <xf numFmtId="0" fontId="1" fillId="0" borderId="2" xfId="59" applyNumberFormat="1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57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/>
    </xf>
    <xf numFmtId="177" fontId="1" fillId="2" borderId="1" xfId="57" applyNumberFormat="1" applyFont="1" applyFill="1" applyBorder="1" applyAlignment="1">
      <alignment horizontal="center" vertical="center" wrapText="1"/>
    </xf>
    <xf numFmtId="0" fontId="1" fillId="2" borderId="1" xfId="57" applyNumberFormat="1" applyFont="1" applyFill="1" applyBorder="1" applyAlignment="1">
      <alignment horizontal="center" vertical="center" wrapText="1"/>
    </xf>
    <xf numFmtId="0" fontId="1" fillId="2" borderId="2" xfId="57" applyFont="1" applyFill="1" applyBorder="1" applyAlignment="1">
      <alignment horizontal="center" vertical="center"/>
    </xf>
    <xf numFmtId="177" fontId="1" fillId="2" borderId="2" xfId="57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 wrapText="1"/>
    </xf>
    <xf numFmtId="31" fontId="23" fillId="0" borderId="7" xfId="0" applyNumberFormat="1" applyFont="1" applyFill="1" applyBorder="1" applyAlignment="1">
      <alignment horizontal="left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28" fillId="0" borderId="0" xfId="0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9" xfId="51"/>
    <cellStyle name="常规_Sheet2" xfId="52"/>
    <cellStyle name="常规 401" xfId="53"/>
    <cellStyle name="常规 10 2" xfId="54"/>
    <cellStyle name="常规 5" xfId="55"/>
    <cellStyle name="常规 4" xfId="56"/>
    <cellStyle name="常规 11" xfId="57"/>
    <cellStyle name="常规 2" xfId="58"/>
    <cellStyle name="常规 3" xfId="59"/>
    <cellStyle name="常规 7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I21" sqref="I21"/>
    </sheetView>
  </sheetViews>
  <sheetFormatPr defaultColWidth="9" defaultRowHeight="13.5"/>
  <cols>
    <col min="1" max="1" width="9.875" style="165" customWidth="1"/>
    <col min="2" max="2" width="13.75" style="165" customWidth="1"/>
    <col min="3" max="3" width="13.125" style="165" customWidth="1"/>
    <col min="4" max="4" width="14" style="165" customWidth="1"/>
    <col min="5" max="5" width="13.125" style="165" customWidth="1"/>
    <col min="6" max="6" width="14.25" style="165" customWidth="1"/>
    <col min="7" max="7" width="11.625" style="165" customWidth="1"/>
    <col min="8" max="9" width="10.875" style="165" customWidth="1"/>
    <col min="10" max="10" width="15.125" style="165" customWidth="1"/>
    <col min="11" max="11" width="29.25" style="165" customWidth="1"/>
    <col min="12" max="16384" width="9" style="165"/>
  </cols>
  <sheetData>
    <row r="1" ht="66" customHeight="1" spans="1:10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</row>
    <row r="2" ht="43.5" customHeight="1" spans="1:10">
      <c r="A2" s="167" t="s">
        <v>1</v>
      </c>
      <c r="B2" s="167"/>
      <c r="C2" s="167"/>
      <c r="D2" s="167"/>
      <c r="E2" s="167"/>
      <c r="F2" s="167"/>
      <c r="G2" s="167"/>
      <c r="H2" s="167"/>
      <c r="I2" s="167"/>
      <c r="J2" s="167"/>
    </row>
    <row r="3" ht="26" customHeight="1" spans="1:10">
      <c r="A3" s="168" t="s">
        <v>2</v>
      </c>
      <c r="B3" s="168" t="s">
        <v>3</v>
      </c>
      <c r="C3" s="168" t="s">
        <v>4</v>
      </c>
      <c r="D3" s="168" t="s">
        <v>5</v>
      </c>
      <c r="E3" s="168" t="s">
        <v>6</v>
      </c>
      <c r="F3" s="168" t="s">
        <v>7</v>
      </c>
      <c r="G3" s="168" t="s">
        <v>8</v>
      </c>
      <c r="H3" s="169" t="s">
        <v>9</v>
      </c>
      <c r="I3" s="180"/>
      <c r="J3" s="168" t="s">
        <v>10</v>
      </c>
    </row>
    <row r="4" ht="26" customHeight="1" spans="1:10">
      <c r="A4" s="170"/>
      <c r="B4" s="170"/>
      <c r="C4" s="170"/>
      <c r="D4" s="170"/>
      <c r="E4" s="170"/>
      <c r="F4" s="170"/>
      <c r="G4" s="170"/>
      <c r="H4" s="171" t="s">
        <v>11</v>
      </c>
      <c r="I4" s="171" t="s">
        <v>12</v>
      </c>
      <c r="J4" s="170"/>
    </row>
    <row r="5" ht="33.75" customHeight="1" spans="1:10">
      <c r="A5" s="172">
        <v>1</v>
      </c>
      <c r="B5" s="172" t="s">
        <v>13</v>
      </c>
      <c r="C5" s="173">
        <v>463</v>
      </c>
      <c r="D5" s="173">
        <f t="shared" ref="D5:D9" si="0">C5*80</f>
        <v>37040</v>
      </c>
      <c r="E5" s="173">
        <v>294</v>
      </c>
      <c r="F5" s="173">
        <f t="shared" ref="F5:F9" si="1">E5*80</f>
        <v>23520</v>
      </c>
      <c r="G5" s="173">
        <f t="shared" ref="G5:G9" si="2">C5+E5</f>
        <v>757</v>
      </c>
      <c r="H5" s="173">
        <v>2315</v>
      </c>
      <c r="I5" s="173">
        <v>1470</v>
      </c>
      <c r="J5" s="172">
        <f t="shared" ref="J5:J10" si="3">D5+F5+H5+I5</f>
        <v>64345</v>
      </c>
    </row>
    <row r="6" ht="33.75" customHeight="1" spans="1:10">
      <c r="A6" s="172">
        <v>2</v>
      </c>
      <c r="B6" s="172" t="s">
        <v>14</v>
      </c>
      <c r="C6" s="173">
        <v>156</v>
      </c>
      <c r="D6" s="173">
        <f t="shared" si="0"/>
        <v>12480</v>
      </c>
      <c r="E6" s="173">
        <v>120</v>
      </c>
      <c r="F6" s="173">
        <f t="shared" si="1"/>
        <v>9600</v>
      </c>
      <c r="G6" s="173">
        <f t="shared" si="2"/>
        <v>276</v>
      </c>
      <c r="H6" s="173">
        <v>785</v>
      </c>
      <c r="I6" s="173">
        <v>615</v>
      </c>
      <c r="J6" s="172">
        <f t="shared" si="3"/>
        <v>23480</v>
      </c>
    </row>
    <row r="7" ht="33" customHeight="1" spans="1:10">
      <c r="A7" s="172">
        <v>3</v>
      </c>
      <c r="B7" s="172" t="s">
        <v>15</v>
      </c>
      <c r="C7" s="173">
        <v>214</v>
      </c>
      <c r="D7" s="173">
        <f t="shared" si="0"/>
        <v>17120</v>
      </c>
      <c r="E7" s="173">
        <v>175</v>
      </c>
      <c r="F7" s="173">
        <f t="shared" si="1"/>
        <v>14000</v>
      </c>
      <c r="G7" s="173">
        <f t="shared" si="2"/>
        <v>389</v>
      </c>
      <c r="H7" s="173">
        <v>1070</v>
      </c>
      <c r="I7" s="173">
        <v>875</v>
      </c>
      <c r="J7" s="172">
        <f t="shared" si="3"/>
        <v>33065</v>
      </c>
    </row>
    <row r="8" ht="33.75" customHeight="1" spans="1:10">
      <c r="A8" s="172">
        <v>4</v>
      </c>
      <c r="B8" s="172" t="s">
        <v>16</v>
      </c>
      <c r="C8" s="173">
        <v>238</v>
      </c>
      <c r="D8" s="173">
        <f t="shared" si="0"/>
        <v>19040</v>
      </c>
      <c r="E8" s="173">
        <v>150</v>
      </c>
      <c r="F8" s="173">
        <f t="shared" si="1"/>
        <v>12000</v>
      </c>
      <c r="G8" s="173">
        <f t="shared" si="2"/>
        <v>388</v>
      </c>
      <c r="H8" s="173">
        <v>1210</v>
      </c>
      <c r="I8" s="173">
        <v>790</v>
      </c>
      <c r="J8" s="172">
        <f t="shared" si="3"/>
        <v>33040</v>
      </c>
    </row>
    <row r="9" ht="33.75" customHeight="1" spans="1:10">
      <c r="A9" s="172">
        <v>5</v>
      </c>
      <c r="B9" s="172" t="s">
        <v>17</v>
      </c>
      <c r="C9" s="173">
        <v>2</v>
      </c>
      <c r="D9" s="173">
        <f t="shared" si="0"/>
        <v>160</v>
      </c>
      <c r="E9" s="173">
        <v>1</v>
      </c>
      <c r="F9" s="173">
        <f t="shared" si="1"/>
        <v>80</v>
      </c>
      <c r="G9" s="173">
        <f t="shared" si="2"/>
        <v>3</v>
      </c>
      <c r="H9" s="173">
        <v>10</v>
      </c>
      <c r="I9" s="173">
        <v>5</v>
      </c>
      <c r="J9" s="172">
        <f t="shared" si="3"/>
        <v>255</v>
      </c>
    </row>
    <row r="10" ht="36" customHeight="1" spans="1:10">
      <c r="A10" s="174" t="s">
        <v>18</v>
      </c>
      <c r="B10" s="175"/>
      <c r="C10" s="172">
        <f t="shared" ref="C10:I10" si="4">SUM(C5:C9)</f>
        <v>1073</v>
      </c>
      <c r="D10" s="172">
        <f t="shared" si="4"/>
        <v>85840</v>
      </c>
      <c r="E10" s="172">
        <f t="shared" si="4"/>
        <v>740</v>
      </c>
      <c r="F10" s="172">
        <f t="shared" si="4"/>
        <v>59200</v>
      </c>
      <c r="G10" s="172">
        <f t="shared" si="4"/>
        <v>1813</v>
      </c>
      <c r="H10" s="172">
        <f t="shared" si="4"/>
        <v>5390</v>
      </c>
      <c r="I10" s="172">
        <f t="shared" si="4"/>
        <v>3755</v>
      </c>
      <c r="J10" s="172">
        <f t="shared" si="3"/>
        <v>154185</v>
      </c>
    </row>
    <row r="11" ht="42" customHeight="1" spans="1:10">
      <c r="A11" s="176" t="s">
        <v>19</v>
      </c>
      <c r="B11" s="177"/>
      <c r="C11" s="177"/>
      <c r="D11" s="177"/>
      <c r="E11" s="177"/>
      <c r="F11" s="177"/>
      <c r="G11" s="177"/>
      <c r="H11" s="177"/>
      <c r="I11" s="177"/>
      <c r="J11" s="181"/>
    </row>
    <row r="12" ht="32" customHeight="1" spans="1:14">
      <c r="A12" s="178" t="s">
        <v>20</v>
      </c>
      <c r="B12" s="179" t="s">
        <v>21</v>
      </c>
      <c r="C12" s="179"/>
      <c r="D12" s="179"/>
      <c r="E12" s="179"/>
      <c r="F12" s="179"/>
      <c r="G12" s="179"/>
      <c r="H12" s="179" t="s">
        <v>22</v>
      </c>
      <c r="I12" s="179"/>
      <c r="J12" s="179"/>
      <c r="N12" s="182"/>
    </row>
    <row r="13" ht="32" customHeight="1" spans="1:10">
      <c r="A13" s="178"/>
      <c r="B13" s="179" t="s">
        <v>23</v>
      </c>
      <c r="C13" s="179"/>
      <c r="D13" s="179"/>
      <c r="E13" s="179"/>
      <c r="F13" s="179"/>
      <c r="G13" s="179"/>
      <c r="H13" s="179"/>
      <c r="I13" s="179"/>
      <c r="J13" s="179"/>
    </row>
  </sheetData>
  <mergeCells count="17">
    <mergeCell ref="A1:J1"/>
    <mergeCell ref="A2:J2"/>
    <mergeCell ref="H3:I3"/>
    <mergeCell ref="A10:B10"/>
    <mergeCell ref="A11:J11"/>
    <mergeCell ref="B12:G12"/>
    <mergeCell ref="B13:G13"/>
    <mergeCell ref="A3:A4"/>
    <mergeCell ref="A12:A13"/>
    <mergeCell ref="B3:B4"/>
    <mergeCell ref="C3:C4"/>
    <mergeCell ref="D3:D4"/>
    <mergeCell ref="E3:E4"/>
    <mergeCell ref="F3:F4"/>
    <mergeCell ref="G3:G4"/>
    <mergeCell ref="J3:J4"/>
    <mergeCell ref="H12:J13"/>
  </mergeCells>
  <pageMargins left="0.984027777777778" right="0.984027777777778" top="0.909027777777778" bottom="0.751388888888889" header="0.298611111111111" footer="0.354166666666667"/>
  <pageSetup paperSize="9" orientation="landscape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4"/>
  <sheetViews>
    <sheetView tabSelected="1" workbookViewId="0">
      <pane ySplit="3" topLeftCell="A4" activePane="bottomLeft" state="frozen"/>
      <selection/>
      <selection pane="bottomLeft" activeCell="D16" sqref="D16"/>
    </sheetView>
  </sheetViews>
  <sheetFormatPr defaultColWidth="9" defaultRowHeight="11.25"/>
  <cols>
    <col min="1" max="1" width="5.75" style="112" customWidth="1"/>
    <col min="2" max="2" width="8.875" style="112" customWidth="1"/>
    <col min="3" max="3" width="7.625" style="113" customWidth="1"/>
    <col min="4" max="4" width="7.5" style="112" customWidth="1"/>
    <col min="5" max="6" width="7" style="112" customWidth="1"/>
    <col min="7" max="8" width="6.875" style="112" customWidth="1"/>
    <col min="9" max="9" width="8.5" style="112" customWidth="1"/>
    <col min="10" max="10" width="8.125" style="112" customWidth="1"/>
    <col min="11" max="11" width="7.625" style="112" customWidth="1"/>
    <col min="12" max="12" width="6" style="112" customWidth="1"/>
    <col min="13" max="13" width="8.375" style="112" customWidth="1"/>
    <col min="14" max="16384" width="9" style="112"/>
  </cols>
  <sheetData>
    <row r="1" ht="36" customHeight="1" spans="1:13">
      <c r="A1" s="114" t="s">
        <v>24</v>
      </c>
      <c r="B1" s="114"/>
      <c r="C1" s="115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="109" customFormat="1" ht="16" customHeight="1" spans="1:13">
      <c r="A2" s="116" t="s">
        <v>2</v>
      </c>
      <c r="B2" s="116" t="s">
        <v>25</v>
      </c>
      <c r="C2" s="117" t="s">
        <v>26</v>
      </c>
      <c r="D2" s="118" t="s">
        <v>27</v>
      </c>
      <c r="E2" s="118" t="s">
        <v>28</v>
      </c>
      <c r="F2" s="118" t="s">
        <v>29</v>
      </c>
      <c r="G2" s="119" t="s">
        <v>30</v>
      </c>
      <c r="H2" s="120"/>
      <c r="I2" s="118" t="s">
        <v>31</v>
      </c>
      <c r="J2" s="116" t="s">
        <v>32</v>
      </c>
      <c r="K2" s="116" t="s">
        <v>33</v>
      </c>
      <c r="L2" s="118" t="s">
        <v>34</v>
      </c>
      <c r="M2" s="116"/>
    </row>
    <row r="3" s="109" customFormat="1" ht="16" customHeight="1" spans="1:13">
      <c r="A3" s="116"/>
      <c r="B3" s="116"/>
      <c r="C3" s="117"/>
      <c r="D3" s="116"/>
      <c r="E3" s="116"/>
      <c r="F3" s="116"/>
      <c r="G3" s="118" t="s">
        <v>35</v>
      </c>
      <c r="H3" s="118" t="s">
        <v>36</v>
      </c>
      <c r="I3" s="118"/>
      <c r="J3" s="116"/>
      <c r="K3" s="116"/>
      <c r="L3" s="116"/>
      <c r="M3" s="116"/>
    </row>
    <row r="4" ht="17.6" customHeight="1" spans="1:13">
      <c r="A4" s="64" t="s">
        <v>37</v>
      </c>
      <c r="B4" s="121" t="s">
        <v>38</v>
      </c>
      <c r="C4" s="122" t="s">
        <v>39</v>
      </c>
      <c r="D4" s="123" t="s">
        <v>40</v>
      </c>
      <c r="E4" s="123">
        <v>80</v>
      </c>
      <c r="F4" s="123">
        <v>80</v>
      </c>
      <c r="G4" s="123">
        <v>5</v>
      </c>
      <c r="H4" s="123">
        <v>5</v>
      </c>
      <c r="I4" s="123">
        <f>E4+F4+G4+H4</f>
        <v>170</v>
      </c>
      <c r="J4" s="122" t="s">
        <v>41</v>
      </c>
      <c r="K4" s="121" t="s">
        <v>42</v>
      </c>
      <c r="L4" s="129" t="s">
        <v>43</v>
      </c>
      <c r="M4" s="61" t="s">
        <v>44</v>
      </c>
    </row>
    <row r="5" ht="17.6" customHeight="1" spans="1:13">
      <c r="A5" s="64" t="s">
        <v>45</v>
      </c>
      <c r="B5" s="121" t="s">
        <v>38</v>
      </c>
      <c r="C5" s="121" t="s">
        <v>46</v>
      </c>
      <c r="D5" s="121" t="s">
        <v>47</v>
      </c>
      <c r="E5" s="123">
        <v>80</v>
      </c>
      <c r="F5" s="123">
        <v>80</v>
      </c>
      <c r="G5" s="123">
        <v>5</v>
      </c>
      <c r="H5" s="123">
        <v>5</v>
      </c>
      <c r="I5" s="123">
        <f t="shared" ref="I5:I68" si="0">E5+F5+G5+H5</f>
        <v>170</v>
      </c>
      <c r="J5" s="122" t="s">
        <v>41</v>
      </c>
      <c r="K5" s="121" t="s">
        <v>42</v>
      </c>
      <c r="L5" s="129" t="s">
        <v>43</v>
      </c>
      <c r="M5" s="61" t="s">
        <v>44</v>
      </c>
    </row>
    <row r="6" ht="17.6" customHeight="1" spans="1:13">
      <c r="A6" s="64" t="s">
        <v>48</v>
      </c>
      <c r="B6" s="121" t="s">
        <v>38</v>
      </c>
      <c r="C6" s="121" t="s">
        <v>49</v>
      </c>
      <c r="D6" s="121" t="s">
        <v>50</v>
      </c>
      <c r="E6" s="123">
        <v>80</v>
      </c>
      <c r="F6" s="123">
        <v>80</v>
      </c>
      <c r="G6" s="123">
        <v>5</v>
      </c>
      <c r="H6" s="123">
        <v>5</v>
      </c>
      <c r="I6" s="123">
        <f t="shared" si="0"/>
        <v>170</v>
      </c>
      <c r="J6" s="122" t="s">
        <v>41</v>
      </c>
      <c r="K6" s="121" t="s">
        <v>42</v>
      </c>
      <c r="L6" s="129" t="s">
        <v>43</v>
      </c>
      <c r="M6" s="61" t="s">
        <v>44</v>
      </c>
    </row>
    <row r="7" ht="17.6" customHeight="1" spans="1:13">
      <c r="A7" s="64" t="s">
        <v>51</v>
      </c>
      <c r="B7" s="121" t="s">
        <v>38</v>
      </c>
      <c r="C7" s="121" t="s">
        <v>52</v>
      </c>
      <c r="D7" s="121"/>
      <c r="E7" s="123">
        <v>80</v>
      </c>
      <c r="F7" s="123">
        <v>80</v>
      </c>
      <c r="G7" s="123">
        <v>5</v>
      </c>
      <c r="H7" s="123">
        <v>5</v>
      </c>
      <c r="I7" s="123">
        <f t="shared" si="0"/>
        <v>170</v>
      </c>
      <c r="J7" s="122" t="s">
        <v>41</v>
      </c>
      <c r="K7" s="121" t="s">
        <v>42</v>
      </c>
      <c r="L7" s="129" t="s">
        <v>43</v>
      </c>
      <c r="M7" s="61" t="s">
        <v>44</v>
      </c>
    </row>
    <row r="8" ht="17.6" customHeight="1" spans="1:13">
      <c r="A8" s="64" t="s">
        <v>53</v>
      </c>
      <c r="B8" s="121" t="s">
        <v>38</v>
      </c>
      <c r="C8" s="121" t="s">
        <v>54</v>
      </c>
      <c r="D8" s="124"/>
      <c r="E8" s="123">
        <v>80</v>
      </c>
      <c r="F8" s="121"/>
      <c r="G8" s="123">
        <v>5</v>
      </c>
      <c r="H8" s="121"/>
      <c r="I8" s="123">
        <f t="shared" si="0"/>
        <v>85</v>
      </c>
      <c r="J8" s="122" t="s">
        <v>55</v>
      </c>
      <c r="K8" s="122" t="s">
        <v>40</v>
      </c>
      <c r="L8" s="129" t="s">
        <v>56</v>
      </c>
      <c r="M8" s="61" t="s">
        <v>57</v>
      </c>
    </row>
    <row r="9" ht="17.6" customHeight="1" spans="1:13">
      <c r="A9" s="64" t="s">
        <v>58</v>
      </c>
      <c r="B9" s="121" t="s">
        <v>38</v>
      </c>
      <c r="C9" s="121" t="s">
        <v>59</v>
      </c>
      <c r="D9" s="124" t="s">
        <v>60</v>
      </c>
      <c r="E9" s="123">
        <v>80</v>
      </c>
      <c r="F9" s="123">
        <v>80</v>
      </c>
      <c r="G9" s="123">
        <v>5</v>
      </c>
      <c r="H9" s="123">
        <v>5</v>
      </c>
      <c r="I9" s="123">
        <f t="shared" si="0"/>
        <v>170</v>
      </c>
      <c r="J9" s="122" t="s">
        <v>41</v>
      </c>
      <c r="K9" s="121" t="s">
        <v>42</v>
      </c>
      <c r="L9" s="129" t="s">
        <v>43</v>
      </c>
      <c r="M9" s="61" t="s">
        <v>44</v>
      </c>
    </row>
    <row r="10" ht="17.6" customHeight="1" spans="1:13">
      <c r="A10" s="64" t="s">
        <v>61</v>
      </c>
      <c r="B10" s="121" t="s">
        <v>38</v>
      </c>
      <c r="C10" s="121" t="s">
        <v>62</v>
      </c>
      <c r="D10" s="121"/>
      <c r="E10" s="123">
        <v>80</v>
      </c>
      <c r="F10" s="123">
        <v>80</v>
      </c>
      <c r="G10" s="123">
        <v>5</v>
      </c>
      <c r="H10" s="123">
        <v>5</v>
      </c>
      <c r="I10" s="123">
        <f t="shared" si="0"/>
        <v>170</v>
      </c>
      <c r="J10" s="122" t="s">
        <v>41</v>
      </c>
      <c r="K10" s="121" t="s">
        <v>42</v>
      </c>
      <c r="L10" s="129" t="s">
        <v>43</v>
      </c>
      <c r="M10" s="61" t="s">
        <v>44</v>
      </c>
    </row>
    <row r="11" ht="17.6" customHeight="1" spans="1:13">
      <c r="A11" s="64" t="s">
        <v>63</v>
      </c>
      <c r="B11" s="121" t="s">
        <v>38</v>
      </c>
      <c r="C11" s="122" t="s">
        <v>64</v>
      </c>
      <c r="D11" s="122"/>
      <c r="E11" s="123">
        <v>80</v>
      </c>
      <c r="F11" s="123">
        <v>80</v>
      </c>
      <c r="G11" s="123">
        <v>5</v>
      </c>
      <c r="H11" s="123">
        <v>5</v>
      </c>
      <c r="I11" s="123">
        <f t="shared" si="0"/>
        <v>170</v>
      </c>
      <c r="J11" s="122" t="s">
        <v>41</v>
      </c>
      <c r="K11" s="121" t="s">
        <v>42</v>
      </c>
      <c r="L11" s="129" t="s">
        <v>43</v>
      </c>
      <c r="M11" s="61" t="s">
        <v>44</v>
      </c>
    </row>
    <row r="12" ht="17.6" customHeight="1" spans="1:13">
      <c r="A12" s="64" t="s">
        <v>65</v>
      </c>
      <c r="B12" s="121" t="s">
        <v>38</v>
      </c>
      <c r="C12" s="122" t="s">
        <v>66</v>
      </c>
      <c r="D12" s="122"/>
      <c r="E12" s="123">
        <v>80</v>
      </c>
      <c r="F12" s="123"/>
      <c r="G12" s="123">
        <v>5</v>
      </c>
      <c r="H12" s="123"/>
      <c r="I12" s="123">
        <f t="shared" si="0"/>
        <v>85</v>
      </c>
      <c r="J12" s="122" t="s">
        <v>55</v>
      </c>
      <c r="K12" s="122" t="s">
        <v>40</v>
      </c>
      <c r="L12" s="129" t="s">
        <v>56</v>
      </c>
      <c r="M12" s="61" t="s">
        <v>57</v>
      </c>
    </row>
    <row r="13" ht="17.6" customHeight="1" spans="1:13">
      <c r="A13" s="64" t="s">
        <v>67</v>
      </c>
      <c r="B13" s="121" t="s">
        <v>38</v>
      </c>
      <c r="C13" s="122" t="s">
        <v>68</v>
      </c>
      <c r="D13" s="123" t="s">
        <v>69</v>
      </c>
      <c r="E13" s="123">
        <v>80</v>
      </c>
      <c r="F13" s="123">
        <v>80</v>
      </c>
      <c r="G13" s="123">
        <v>5</v>
      </c>
      <c r="H13" s="123">
        <v>5</v>
      </c>
      <c r="I13" s="123">
        <f t="shared" si="0"/>
        <v>170</v>
      </c>
      <c r="J13" s="122" t="s">
        <v>41</v>
      </c>
      <c r="K13" s="121" t="s">
        <v>42</v>
      </c>
      <c r="L13" s="129" t="s">
        <v>43</v>
      </c>
      <c r="M13" s="61" t="s">
        <v>44</v>
      </c>
    </row>
    <row r="14" ht="17.6" customHeight="1" spans="1:13">
      <c r="A14" s="64" t="s">
        <v>70</v>
      </c>
      <c r="B14" s="121" t="s">
        <v>38</v>
      </c>
      <c r="C14" s="121" t="s">
        <v>71</v>
      </c>
      <c r="D14" s="121"/>
      <c r="E14" s="123">
        <v>80</v>
      </c>
      <c r="F14" s="123"/>
      <c r="G14" s="123">
        <v>5</v>
      </c>
      <c r="H14" s="123"/>
      <c r="I14" s="123">
        <f t="shared" si="0"/>
        <v>85</v>
      </c>
      <c r="J14" s="122" t="s">
        <v>41</v>
      </c>
      <c r="K14" s="121"/>
      <c r="L14" s="129" t="s">
        <v>43</v>
      </c>
      <c r="M14" s="61" t="s">
        <v>57</v>
      </c>
    </row>
    <row r="15" ht="17.6" customHeight="1" spans="1:13">
      <c r="A15" s="64" t="s">
        <v>72</v>
      </c>
      <c r="B15" s="121" t="s">
        <v>38</v>
      </c>
      <c r="C15" s="121" t="s">
        <v>73</v>
      </c>
      <c r="D15" s="121"/>
      <c r="E15" s="123">
        <v>80</v>
      </c>
      <c r="F15" s="121"/>
      <c r="G15" s="123">
        <v>5</v>
      </c>
      <c r="H15" s="121"/>
      <c r="I15" s="123">
        <f t="shared" si="0"/>
        <v>85</v>
      </c>
      <c r="J15" s="122" t="s">
        <v>55</v>
      </c>
      <c r="K15" s="121" t="s">
        <v>40</v>
      </c>
      <c r="L15" s="129" t="s">
        <v>56</v>
      </c>
      <c r="M15" s="61" t="s">
        <v>44</v>
      </c>
    </row>
    <row r="16" ht="17.6" customHeight="1" spans="1:13">
      <c r="A16" s="64" t="s">
        <v>74</v>
      </c>
      <c r="B16" s="121" t="s">
        <v>38</v>
      </c>
      <c r="C16" s="121" t="s">
        <v>75</v>
      </c>
      <c r="D16" s="121"/>
      <c r="E16" s="123">
        <v>80</v>
      </c>
      <c r="F16" s="123"/>
      <c r="G16" s="123">
        <v>5</v>
      </c>
      <c r="H16" s="123">
        <v>5</v>
      </c>
      <c r="I16" s="123">
        <f t="shared" si="0"/>
        <v>90</v>
      </c>
      <c r="J16" s="123" t="s">
        <v>76</v>
      </c>
      <c r="K16" s="121"/>
      <c r="L16" s="129" t="s">
        <v>43</v>
      </c>
      <c r="M16" s="61" t="s">
        <v>44</v>
      </c>
    </row>
    <row r="17" ht="17.6" customHeight="1" spans="1:13">
      <c r="A17" s="64" t="s">
        <v>77</v>
      </c>
      <c r="B17" s="121" t="s">
        <v>38</v>
      </c>
      <c r="C17" s="121" t="s">
        <v>78</v>
      </c>
      <c r="D17" s="121"/>
      <c r="E17" s="123">
        <v>80</v>
      </c>
      <c r="F17" s="121"/>
      <c r="G17" s="123">
        <v>5</v>
      </c>
      <c r="H17" s="121"/>
      <c r="I17" s="123">
        <f t="shared" si="0"/>
        <v>85</v>
      </c>
      <c r="J17" s="122" t="s">
        <v>55</v>
      </c>
      <c r="K17" s="121" t="s">
        <v>40</v>
      </c>
      <c r="L17" s="129" t="s">
        <v>56</v>
      </c>
      <c r="M17" s="61" t="s">
        <v>57</v>
      </c>
    </row>
    <row r="18" ht="17.6" customHeight="1" spans="1:13">
      <c r="A18" s="64" t="s">
        <v>79</v>
      </c>
      <c r="B18" s="121" t="s">
        <v>38</v>
      </c>
      <c r="C18" s="121" t="s">
        <v>80</v>
      </c>
      <c r="D18" s="121" t="s">
        <v>81</v>
      </c>
      <c r="E18" s="123">
        <v>80</v>
      </c>
      <c r="F18" s="123">
        <v>80</v>
      </c>
      <c r="G18" s="123">
        <v>5</v>
      </c>
      <c r="H18" s="123">
        <v>5</v>
      </c>
      <c r="I18" s="123">
        <f t="shared" si="0"/>
        <v>170</v>
      </c>
      <c r="J18" s="122" t="s">
        <v>41</v>
      </c>
      <c r="K18" s="121" t="s">
        <v>42</v>
      </c>
      <c r="L18" s="129" t="s">
        <v>43</v>
      </c>
      <c r="M18" s="61" t="s">
        <v>44</v>
      </c>
    </row>
    <row r="19" ht="17.6" customHeight="1" spans="1:13">
      <c r="A19" s="64" t="s">
        <v>82</v>
      </c>
      <c r="B19" s="121" t="s">
        <v>38</v>
      </c>
      <c r="C19" s="121" t="s">
        <v>83</v>
      </c>
      <c r="D19" s="125" t="s">
        <v>84</v>
      </c>
      <c r="E19" s="123">
        <v>80</v>
      </c>
      <c r="F19" s="123">
        <v>80</v>
      </c>
      <c r="G19" s="123">
        <v>5</v>
      </c>
      <c r="H19" s="123">
        <v>5</v>
      </c>
      <c r="I19" s="123">
        <f t="shared" si="0"/>
        <v>170</v>
      </c>
      <c r="J19" s="122" t="s">
        <v>41</v>
      </c>
      <c r="K19" s="121" t="s">
        <v>42</v>
      </c>
      <c r="L19" s="129" t="s">
        <v>43</v>
      </c>
      <c r="M19" s="61" t="s">
        <v>44</v>
      </c>
    </row>
    <row r="20" ht="17.6" customHeight="1" spans="1:13">
      <c r="A20" s="64" t="s">
        <v>85</v>
      </c>
      <c r="B20" s="121" t="s">
        <v>38</v>
      </c>
      <c r="C20" s="121" t="s">
        <v>86</v>
      </c>
      <c r="D20" s="121"/>
      <c r="E20" s="123">
        <v>80</v>
      </c>
      <c r="F20" s="123">
        <v>80</v>
      </c>
      <c r="G20" s="123">
        <v>5</v>
      </c>
      <c r="H20" s="123">
        <v>5</v>
      </c>
      <c r="I20" s="123">
        <f t="shared" si="0"/>
        <v>170</v>
      </c>
      <c r="J20" s="122" t="s">
        <v>41</v>
      </c>
      <c r="K20" s="121" t="s">
        <v>42</v>
      </c>
      <c r="L20" s="129" t="s">
        <v>43</v>
      </c>
      <c r="M20" s="61" t="s">
        <v>44</v>
      </c>
    </row>
    <row r="21" ht="17.6" customHeight="1" spans="1:13">
      <c r="A21" s="64" t="s">
        <v>87</v>
      </c>
      <c r="B21" s="121" t="s">
        <v>38</v>
      </c>
      <c r="C21" s="122" t="s">
        <v>88</v>
      </c>
      <c r="D21" s="122"/>
      <c r="E21" s="123">
        <v>80</v>
      </c>
      <c r="F21" s="123">
        <v>80</v>
      </c>
      <c r="G21" s="123">
        <v>5</v>
      </c>
      <c r="H21" s="123">
        <v>5</v>
      </c>
      <c r="I21" s="123">
        <f t="shared" si="0"/>
        <v>170</v>
      </c>
      <c r="J21" s="122" t="s">
        <v>41</v>
      </c>
      <c r="K21" s="121" t="s">
        <v>42</v>
      </c>
      <c r="L21" s="129" t="s">
        <v>43</v>
      </c>
      <c r="M21" s="61" t="s">
        <v>44</v>
      </c>
    </row>
    <row r="22" ht="17.6" customHeight="1" spans="1:13">
      <c r="A22" s="64" t="s">
        <v>89</v>
      </c>
      <c r="B22" s="121" t="s">
        <v>38</v>
      </c>
      <c r="C22" s="122" t="s">
        <v>90</v>
      </c>
      <c r="D22" s="123" t="s">
        <v>40</v>
      </c>
      <c r="E22" s="123">
        <v>80</v>
      </c>
      <c r="F22" s="123">
        <v>80</v>
      </c>
      <c r="G22" s="123">
        <v>5</v>
      </c>
      <c r="H22" s="123">
        <v>5</v>
      </c>
      <c r="I22" s="123">
        <f t="shared" si="0"/>
        <v>170</v>
      </c>
      <c r="J22" s="122" t="s">
        <v>41</v>
      </c>
      <c r="K22" s="121" t="s">
        <v>42</v>
      </c>
      <c r="L22" s="129" t="s">
        <v>43</v>
      </c>
      <c r="M22" s="61" t="s">
        <v>44</v>
      </c>
    </row>
    <row r="23" ht="17.6" customHeight="1" spans="1:13">
      <c r="A23" s="64" t="s">
        <v>91</v>
      </c>
      <c r="B23" s="121" t="s">
        <v>38</v>
      </c>
      <c r="C23" s="121" t="s">
        <v>92</v>
      </c>
      <c r="D23" s="121"/>
      <c r="E23" s="123">
        <v>80</v>
      </c>
      <c r="F23" s="123">
        <v>80</v>
      </c>
      <c r="G23" s="123">
        <v>5</v>
      </c>
      <c r="H23" s="123">
        <v>5</v>
      </c>
      <c r="I23" s="123">
        <f t="shared" si="0"/>
        <v>170</v>
      </c>
      <c r="J23" s="122" t="s">
        <v>41</v>
      </c>
      <c r="K23" s="121" t="s">
        <v>42</v>
      </c>
      <c r="L23" s="129" t="s">
        <v>43</v>
      </c>
      <c r="M23" s="61" t="s">
        <v>44</v>
      </c>
    </row>
    <row r="24" ht="17.6" customHeight="1" spans="1:13">
      <c r="A24" s="64" t="s">
        <v>93</v>
      </c>
      <c r="B24" s="121" t="s">
        <v>38</v>
      </c>
      <c r="C24" s="121" t="s">
        <v>94</v>
      </c>
      <c r="D24" s="121"/>
      <c r="E24" s="123">
        <v>80</v>
      </c>
      <c r="F24" s="123">
        <v>80</v>
      </c>
      <c r="G24" s="123">
        <v>5</v>
      </c>
      <c r="H24" s="123">
        <v>5</v>
      </c>
      <c r="I24" s="123">
        <f t="shared" si="0"/>
        <v>170</v>
      </c>
      <c r="J24" s="122" t="s">
        <v>41</v>
      </c>
      <c r="K24" s="121" t="s">
        <v>42</v>
      </c>
      <c r="L24" s="129" t="s">
        <v>43</v>
      </c>
      <c r="M24" s="61" t="s">
        <v>44</v>
      </c>
    </row>
    <row r="25" ht="17.6" customHeight="1" spans="1:13">
      <c r="A25" s="64" t="s">
        <v>95</v>
      </c>
      <c r="B25" s="121" t="s">
        <v>38</v>
      </c>
      <c r="C25" s="122" t="s">
        <v>96</v>
      </c>
      <c r="D25" s="122"/>
      <c r="E25" s="123">
        <v>80</v>
      </c>
      <c r="F25" s="123"/>
      <c r="G25" s="123">
        <v>5</v>
      </c>
      <c r="H25" s="123"/>
      <c r="I25" s="123">
        <f t="shared" si="0"/>
        <v>85</v>
      </c>
      <c r="J25" s="122" t="s">
        <v>55</v>
      </c>
      <c r="K25" s="121"/>
      <c r="L25" s="129" t="s">
        <v>43</v>
      </c>
      <c r="M25" s="61" t="s">
        <v>44</v>
      </c>
    </row>
    <row r="26" ht="17.6" customHeight="1" spans="1:13">
      <c r="A26" s="64" t="s">
        <v>97</v>
      </c>
      <c r="B26" s="121" t="s">
        <v>38</v>
      </c>
      <c r="C26" s="122" t="s">
        <v>98</v>
      </c>
      <c r="D26" s="122"/>
      <c r="E26" s="123">
        <v>80</v>
      </c>
      <c r="F26" s="123"/>
      <c r="G26" s="123">
        <v>5</v>
      </c>
      <c r="H26" s="123"/>
      <c r="I26" s="123">
        <f t="shared" si="0"/>
        <v>85</v>
      </c>
      <c r="J26" s="122" t="s">
        <v>55</v>
      </c>
      <c r="K26" s="122" t="s">
        <v>40</v>
      </c>
      <c r="L26" s="129" t="s">
        <v>56</v>
      </c>
      <c r="M26" s="61" t="s">
        <v>57</v>
      </c>
    </row>
    <row r="27" ht="17.6" customHeight="1" spans="1:13">
      <c r="A27" s="64" t="s">
        <v>99</v>
      </c>
      <c r="B27" s="121" t="s">
        <v>38</v>
      </c>
      <c r="C27" s="121" t="s">
        <v>100</v>
      </c>
      <c r="D27" s="121"/>
      <c r="E27" s="123">
        <v>80</v>
      </c>
      <c r="F27" s="123">
        <v>80</v>
      </c>
      <c r="G27" s="123">
        <v>5</v>
      </c>
      <c r="H27" s="123">
        <v>5</v>
      </c>
      <c r="I27" s="123">
        <f t="shared" si="0"/>
        <v>170</v>
      </c>
      <c r="J27" s="123" t="s">
        <v>41</v>
      </c>
      <c r="K27" s="122" t="s">
        <v>42</v>
      </c>
      <c r="L27" s="129" t="s">
        <v>43</v>
      </c>
      <c r="M27" s="61" t="s">
        <v>44</v>
      </c>
    </row>
    <row r="28" ht="17.6" customHeight="1" spans="1:13">
      <c r="A28" s="64" t="s">
        <v>101</v>
      </c>
      <c r="B28" s="121" t="s">
        <v>38</v>
      </c>
      <c r="C28" s="122" t="s">
        <v>102</v>
      </c>
      <c r="D28" s="122"/>
      <c r="E28" s="123">
        <v>80</v>
      </c>
      <c r="F28" s="123"/>
      <c r="G28" s="123">
        <v>5</v>
      </c>
      <c r="H28" s="123"/>
      <c r="I28" s="123">
        <f t="shared" si="0"/>
        <v>85</v>
      </c>
      <c r="J28" s="122" t="s">
        <v>55</v>
      </c>
      <c r="K28" s="122"/>
      <c r="L28" s="129" t="s">
        <v>56</v>
      </c>
      <c r="M28" s="61" t="s">
        <v>57</v>
      </c>
    </row>
    <row r="29" ht="17.6" customHeight="1" spans="1:13">
      <c r="A29" s="64" t="s">
        <v>103</v>
      </c>
      <c r="B29" s="121" t="s">
        <v>38</v>
      </c>
      <c r="C29" s="122" t="s">
        <v>104</v>
      </c>
      <c r="D29" s="123" t="s">
        <v>40</v>
      </c>
      <c r="E29" s="123">
        <v>80</v>
      </c>
      <c r="F29" s="123">
        <v>80</v>
      </c>
      <c r="G29" s="123">
        <v>5</v>
      </c>
      <c r="H29" s="123">
        <v>5</v>
      </c>
      <c r="I29" s="123">
        <f t="shared" si="0"/>
        <v>170</v>
      </c>
      <c r="J29" s="122" t="s">
        <v>41</v>
      </c>
      <c r="K29" s="121" t="s">
        <v>42</v>
      </c>
      <c r="L29" s="129" t="s">
        <v>56</v>
      </c>
      <c r="M29" s="61" t="s">
        <v>57</v>
      </c>
    </row>
    <row r="30" ht="17.6" customHeight="1" spans="1:13">
      <c r="A30" s="64" t="s">
        <v>105</v>
      </c>
      <c r="B30" s="121" t="s">
        <v>38</v>
      </c>
      <c r="C30" s="122" t="s">
        <v>106</v>
      </c>
      <c r="D30" s="122"/>
      <c r="E30" s="123">
        <v>80</v>
      </c>
      <c r="F30" s="123"/>
      <c r="G30" s="123">
        <v>5</v>
      </c>
      <c r="H30" s="123"/>
      <c r="I30" s="123">
        <f t="shared" si="0"/>
        <v>85</v>
      </c>
      <c r="J30" s="122" t="s">
        <v>55</v>
      </c>
      <c r="K30" s="122" t="s">
        <v>40</v>
      </c>
      <c r="L30" s="129" t="s">
        <v>56</v>
      </c>
      <c r="M30" s="61" t="s">
        <v>57</v>
      </c>
    </row>
    <row r="31" ht="17.6" customHeight="1" spans="1:13">
      <c r="A31" s="64" t="s">
        <v>107</v>
      </c>
      <c r="B31" s="121" t="s">
        <v>38</v>
      </c>
      <c r="C31" s="122" t="s">
        <v>108</v>
      </c>
      <c r="D31" s="122"/>
      <c r="E31" s="123">
        <v>80</v>
      </c>
      <c r="F31" s="123"/>
      <c r="G31" s="123">
        <v>5</v>
      </c>
      <c r="H31" s="123"/>
      <c r="I31" s="123">
        <f t="shared" si="0"/>
        <v>85</v>
      </c>
      <c r="J31" s="122" t="s">
        <v>55</v>
      </c>
      <c r="K31" s="122"/>
      <c r="L31" s="129" t="s">
        <v>56</v>
      </c>
      <c r="M31" s="61" t="s">
        <v>57</v>
      </c>
    </row>
    <row r="32" ht="17.6" customHeight="1" spans="1:13">
      <c r="A32" s="64" t="s">
        <v>109</v>
      </c>
      <c r="B32" s="121" t="s">
        <v>38</v>
      </c>
      <c r="C32" s="122" t="s">
        <v>110</v>
      </c>
      <c r="D32" s="123" t="s">
        <v>40</v>
      </c>
      <c r="E32" s="123">
        <v>80</v>
      </c>
      <c r="F32" s="123">
        <v>80</v>
      </c>
      <c r="G32" s="123">
        <v>5</v>
      </c>
      <c r="H32" s="123">
        <v>5</v>
      </c>
      <c r="I32" s="123">
        <f t="shared" si="0"/>
        <v>170</v>
      </c>
      <c r="J32" s="122" t="s">
        <v>41</v>
      </c>
      <c r="K32" s="121" t="s">
        <v>42</v>
      </c>
      <c r="L32" s="129" t="s">
        <v>43</v>
      </c>
      <c r="M32" s="61" t="s">
        <v>44</v>
      </c>
    </row>
    <row r="33" ht="17.6" customHeight="1" spans="1:13">
      <c r="A33" s="64" t="s">
        <v>111</v>
      </c>
      <c r="B33" s="121" t="s">
        <v>38</v>
      </c>
      <c r="C33" s="122" t="s">
        <v>112</v>
      </c>
      <c r="D33" s="122"/>
      <c r="E33" s="123">
        <v>80</v>
      </c>
      <c r="F33" s="123"/>
      <c r="G33" s="123">
        <v>5</v>
      </c>
      <c r="H33" s="123"/>
      <c r="I33" s="123">
        <f t="shared" si="0"/>
        <v>85</v>
      </c>
      <c r="J33" s="122" t="s">
        <v>55</v>
      </c>
      <c r="K33" s="122" t="s">
        <v>40</v>
      </c>
      <c r="L33" s="129" t="s">
        <v>56</v>
      </c>
      <c r="M33" s="61" t="s">
        <v>57</v>
      </c>
    </row>
    <row r="34" ht="17.6" customHeight="1" spans="1:13">
      <c r="A34" s="64" t="s">
        <v>113</v>
      </c>
      <c r="B34" s="121" t="s">
        <v>38</v>
      </c>
      <c r="C34" s="122" t="s">
        <v>114</v>
      </c>
      <c r="D34" s="122"/>
      <c r="E34" s="123">
        <v>80</v>
      </c>
      <c r="F34" s="123">
        <v>80</v>
      </c>
      <c r="G34" s="123">
        <v>5</v>
      </c>
      <c r="H34" s="123">
        <v>5</v>
      </c>
      <c r="I34" s="123">
        <f t="shared" si="0"/>
        <v>170</v>
      </c>
      <c r="J34" s="122" t="s">
        <v>41</v>
      </c>
      <c r="K34" s="121" t="s">
        <v>42</v>
      </c>
      <c r="L34" s="129" t="s">
        <v>43</v>
      </c>
      <c r="M34" s="61" t="s">
        <v>44</v>
      </c>
    </row>
    <row r="35" ht="17.6" customHeight="1" spans="1:13">
      <c r="A35" s="64" t="s">
        <v>115</v>
      </c>
      <c r="B35" s="121" t="s">
        <v>38</v>
      </c>
      <c r="C35" s="122" t="s">
        <v>116</v>
      </c>
      <c r="D35" s="122"/>
      <c r="E35" s="123">
        <v>80</v>
      </c>
      <c r="F35" s="123"/>
      <c r="G35" s="123">
        <v>5</v>
      </c>
      <c r="H35" s="123"/>
      <c r="I35" s="123">
        <f t="shared" si="0"/>
        <v>85</v>
      </c>
      <c r="J35" s="122" t="s">
        <v>55</v>
      </c>
      <c r="K35" s="122"/>
      <c r="L35" s="129" t="s">
        <v>56</v>
      </c>
      <c r="M35" s="61" t="s">
        <v>57</v>
      </c>
    </row>
    <row r="36" ht="17.6" customHeight="1" spans="1:13">
      <c r="A36" s="64" t="s">
        <v>117</v>
      </c>
      <c r="B36" s="121" t="s">
        <v>38</v>
      </c>
      <c r="C36" s="121" t="s">
        <v>118</v>
      </c>
      <c r="D36" s="121" t="s">
        <v>119</v>
      </c>
      <c r="E36" s="123">
        <v>80</v>
      </c>
      <c r="F36" s="123">
        <v>80</v>
      </c>
      <c r="G36" s="123">
        <v>5</v>
      </c>
      <c r="H36" s="123">
        <v>5</v>
      </c>
      <c r="I36" s="123">
        <f t="shared" si="0"/>
        <v>170</v>
      </c>
      <c r="J36" s="122" t="s">
        <v>41</v>
      </c>
      <c r="K36" s="121" t="s">
        <v>42</v>
      </c>
      <c r="L36" s="129" t="s">
        <v>43</v>
      </c>
      <c r="M36" s="130" t="s">
        <v>57</v>
      </c>
    </row>
    <row r="37" ht="17.6" customHeight="1" spans="1:13">
      <c r="A37" s="64" t="s">
        <v>120</v>
      </c>
      <c r="B37" s="121" t="s">
        <v>38</v>
      </c>
      <c r="C37" s="121" t="s">
        <v>121</v>
      </c>
      <c r="D37" s="121"/>
      <c r="E37" s="123">
        <v>80</v>
      </c>
      <c r="F37" s="121"/>
      <c r="G37" s="123">
        <v>5</v>
      </c>
      <c r="H37" s="121"/>
      <c r="I37" s="123">
        <f t="shared" si="0"/>
        <v>85</v>
      </c>
      <c r="J37" s="122" t="s">
        <v>55</v>
      </c>
      <c r="K37" s="121" t="s">
        <v>40</v>
      </c>
      <c r="L37" s="129" t="s">
        <v>56</v>
      </c>
      <c r="M37" s="61" t="s">
        <v>57</v>
      </c>
    </row>
    <row r="38" ht="17.6" customHeight="1" spans="1:13">
      <c r="A38" s="64" t="s">
        <v>122</v>
      </c>
      <c r="B38" s="121" t="s">
        <v>38</v>
      </c>
      <c r="C38" s="121" t="s">
        <v>123</v>
      </c>
      <c r="D38" s="121"/>
      <c r="E38" s="123">
        <v>80</v>
      </c>
      <c r="F38" s="123">
        <v>80</v>
      </c>
      <c r="G38" s="123">
        <v>5</v>
      </c>
      <c r="H38" s="123">
        <v>5</v>
      </c>
      <c r="I38" s="123">
        <f t="shared" si="0"/>
        <v>170</v>
      </c>
      <c r="J38" s="122" t="s">
        <v>41</v>
      </c>
      <c r="K38" s="121" t="s">
        <v>42</v>
      </c>
      <c r="L38" s="129" t="s">
        <v>43</v>
      </c>
      <c r="M38" s="61" t="s">
        <v>44</v>
      </c>
    </row>
    <row r="39" ht="17.6" customHeight="1" spans="1:13">
      <c r="A39" s="64" t="s">
        <v>124</v>
      </c>
      <c r="B39" s="121" t="s">
        <v>38</v>
      </c>
      <c r="C39" s="121" t="s">
        <v>125</v>
      </c>
      <c r="D39" s="121"/>
      <c r="E39" s="123">
        <v>80</v>
      </c>
      <c r="F39" s="121"/>
      <c r="G39" s="123">
        <v>5</v>
      </c>
      <c r="H39" s="121"/>
      <c r="I39" s="123">
        <f t="shared" si="0"/>
        <v>85</v>
      </c>
      <c r="J39" s="123" t="s">
        <v>55</v>
      </c>
      <c r="K39" s="121" t="s">
        <v>40</v>
      </c>
      <c r="L39" s="129" t="s">
        <v>56</v>
      </c>
      <c r="M39" s="61" t="s">
        <v>57</v>
      </c>
    </row>
    <row r="40" ht="17.6" customHeight="1" spans="1:13">
      <c r="A40" s="64" t="s">
        <v>126</v>
      </c>
      <c r="B40" s="121" t="s">
        <v>38</v>
      </c>
      <c r="C40" s="121" t="s">
        <v>127</v>
      </c>
      <c r="D40" s="121" t="s">
        <v>128</v>
      </c>
      <c r="E40" s="123">
        <v>80</v>
      </c>
      <c r="F40" s="121"/>
      <c r="G40" s="123">
        <v>5</v>
      </c>
      <c r="H40" s="121"/>
      <c r="I40" s="123">
        <f t="shared" si="0"/>
        <v>85</v>
      </c>
      <c r="J40" s="123" t="s">
        <v>55</v>
      </c>
      <c r="K40" s="121"/>
      <c r="L40" s="129" t="s">
        <v>56</v>
      </c>
      <c r="M40" s="61" t="s">
        <v>57</v>
      </c>
    </row>
    <row r="41" ht="17.6" customHeight="1" spans="1:13">
      <c r="A41" s="64" t="s">
        <v>129</v>
      </c>
      <c r="B41" s="121" t="s">
        <v>38</v>
      </c>
      <c r="C41" s="121" t="s">
        <v>130</v>
      </c>
      <c r="D41" s="121"/>
      <c r="E41" s="123">
        <v>80</v>
      </c>
      <c r="F41" s="123">
        <v>80</v>
      </c>
      <c r="G41" s="123">
        <v>5</v>
      </c>
      <c r="H41" s="123">
        <v>5</v>
      </c>
      <c r="I41" s="123">
        <f t="shared" si="0"/>
        <v>170</v>
      </c>
      <c r="J41" s="123" t="s">
        <v>131</v>
      </c>
      <c r="K41" s="121"/>
      <c r="L41" s="129" t="s">
        <v>56</v>
      </c>
      <c r="M41" s="61" t="s">
        <v>57</v>
      </c>
    </row>
    <row r="42" ht="17.6" customHeight="1" spans="1:13">
      <c r="A42" s="64" t="s">
        <v>132</v>
      </c>
      <c r="B42" s="121" t="s">
        <v>38</v>
      </c>
      <c r="C42" s="121" t="s">
        <v>133</v>
      </c>
      <c r="D42" s="121"/>
      <c r="E42" s="123">
        <v>80</v>
      </c>
      <c r="F42" s="121"/>
      <c r="G42" s="123">
        <v>5</v>
      </c>
      <c r="H42" s="121"/>
      <c r="I42" s="123">
        <f t="shared" si="0"/>
        <v>85</v>
      </c>
      <c r="J42" s="123" t="s">
        <v>55</v>
      </c>
      <c r="K42" s="121"/>
      <c r="L42" s="129" t="s">
        <v>43</v>
      </c>
      <c r="M42" s="61" t="s">
        <v>44</v>
      </c>
    </row>
    <row r="43" ht="17.6" customHeight="1" spans="1:13">
      <c r="A43" s="64" t="s">
        <v>134</v>
      </c>
      <c r="B43" s="121" t="s">
        <v>38</v>
      </c>
      <c r="C43" s="121" t="s">
        <v>135</v>
      </c>
      <c r="D43" s="121"/>
      <c r="E43" s="123">
        <v>80</v>
      </c>
      <c r="F43" s="123"/>
      <c r="G43" s="123">
        <v>5</v>
      </c>
      <c r="H43" s="123"/>
      <c r="I43" s="123">
        <f t="shared" si="0"/>
        <v>85</v>
      </c>
      <c r="J43" s="122" t="s">
        <v>55</v>
      </c>
      <c r="K43" s="121"/>
      <c r="L43" s="129" t="s">
        <v>43</v>
      </c>
      <c r="M43" s="61" t="s">
        <v>44</v>
      </c>
    </row>
    <row r="44" ht="17.6" customHeight="1" spans="1:13">
      <c r="A44" s="64" t="s">
        <v>136</v>
      </c>
      <c r="B44" s="121" t="s">
        <v>38</v>
      </c>
      <c r="C44" s="126" t="s">
        <v>137</v>
      </c>
      <c r="D44" s="121" t="s">
        <v>138</v>
      </c>
      <c r="E44" s="121"/>
      <c r="F44" s="123">
        <v>80</v>
      </c>
      <c r="G44" s="123"/>
      <c r="H44" s="123">
        <v>5</v>
      </c>
      <c r="I44" s="123">
        <f t="shared" si="0"/>
        <v>85</v>
      </c>
      <c r="J44" s="122" t="s">
        <v>76</v>
      </c>
      <c r="K44" s="121" t="s">
        <v>42</v>
      </c>
      <c r="L44" s="129" t="s">
        <v>43</v>
      </c>
      <c r="M44" s="61" t="s">
        <v>44</v>
      </c>
    </row>
    <row r="45" ht="17.6" customHeight="1" spans="1:13">
      <c r="A45" s="64" t="s">
        <v>139</v>
      </c>
      <c r="B45" s="121" t="s">
        <v>38</v>
      </c>
      <c r="C45" s="62" t="s">
        <v>140</v>
      </c>
      <c r="D45" s="62"/>
      <c r="E45" s="123">
        <v>80</v>
      </c>
      <c r="F45" s="123">
        <v>80</v>
      </c>
      <c r="G45" s="123">
        <v>5</v>
      </c>
      <c r="H45" s="123">
        <v>5</v>
      </c>
      <c r="I45" s="123">
        <f t="shared" si="0"/>
        <v>170</v>
      </c>
      <c r="J45" s="122" t="s">
        <v>76</v>
      </c>
      <c r="K45" s="121" t="s">
        <v>42</v>
      </c>
      <c r="L45" s="129" t="s">
        <v>43</v>
      </c>
      <c r="M45" s="61" t="s">
        <v>44</v>
      </c>
    </row>
    <row r="46" ht="17.6" customHeight="1" spans="1:13">
      <c r="A46" s="64" t="s">
        <v>141</v>
      </c>
      <c r="B46" s="121" t="s">
        <v>38</v>
      </c>
      <c r="C46" s="64" t="s">
        <v>142</v>
      </c>
      <c r="D46" s="121" t="s">
        <v>143</v>
      </c>
      <c r="E46" s="121"/>
      <c r="F46" s="123">
        <v>80</v>
      </c>
      <c r="G46" s="123"/>
      <c r="H46" s="123">
        <v>5</v>
      </c>
      <c r="I46" s="123">
        <f t="shared" si="0"/>
        <v>85</v>
      </c>
      <c r="J46" s="122" t="s">
        <v>76</v>
      </c>
      <c r="K46" s="121" t="s">
        <v>42</v>
      </c>
      <c r="L46" s="129" t="s">
        <v>43</v>
      </c>
      <c r="M46" s="61" t="s">
        <v>44</v>
      </c>
    </row>
    <row r="47" ht="17.6" customHeight="1" spans="1:13">
      <c r="A47" s="64" t="s">
        <v>144</v>
      </c>
      <c r="B47" s="121" t="s">
        <v>38</v>
      </c>
      <c r="C47" s="121" t="s">
        <v>145</v>
      </c>
      <c r="D47" s="121"/>
      <c r="E47" s="123">
        <v>80</v>
      </c>
      <c r="F47" s="121"/>
      <c r="G47" s="123">
        <v>5</v>
      </c>
      <c r="H47" s="121"/>
      <c r="I47" s="123">
        <f t="shared" si="0"/>
        <v>85</v>
      </c>
      <c r="J47" s="123" t="s">
        <v>55</v>
      </c>
      <c r="K47" s="121"/>
      <c r="L47" s="129" t="s">
        <v>56</v>
      </c>
      <c r="M47" s="61" t="s">
        <v>57</v>
      </c>
    </row>
    <row r="48" ht="17.6" customHeight="1" spans="1:13">
      <c r="A48" s="64" t="s">
        <v>146</v>
      </c>
      <c r="B48" s="121" t="s">
        <v>38</v>
      </c>
      <c r="C48" s="121" t="s">
        <v>147</v>
      </c>
      <c r="D48" s="121" t="s">
        <v>39</v>
      </c>
      <c r="E48" s="123">
        <v>80</v>
      </c>
      <c r="F48" s="123">
        <v>80</v>
      </c>
      <c r="G48" s="123">
        <v>5</v>
      </c>
      <c r="H48" s="123">
        <v>5</v>
      </c>
      <c r="I48" s="123">
        <f t="shared" si="0"/>
        <v>170</v>
      </c>
      <c r="J48" s="122" t="s">
        <v>41</v>
      </c>
      <c r="K48" s="121" t="s">
        <v>42</v>
      </c>
      <c r="L48" s="129" t="s">
        <v>43</v>
      </c>
      <c r="M48" s="61" t="s">
        <v>44</v>
      </c>
    </row>
    <row r="49" ht="17.6" customHeight="1" spans="1:13">
      <c r="A49" s="64" t="s">
        <v>148</v>
      </c>
      <c r="B49" s="121" t="s">
        <v>38</v>
      </c>
      <c r="C49" s="121" t="s">
        <v>149</v>
      </c>
      <c r="D49" s="121" t="s">
        <v>150</v>
      </c>
      <c r="E49" s="123">
        <v>80</v>
      </c>
      <c r="F49" s="123">
        <v>80</v>
      </c>
      <c r="G49" s="123">
        <v>5</v>
      </c>
      <c r="H49" s="123">
        <v>5</v>
      </c>
      <c r="I49" s="123">
        <f t="shared" si="0"/>
        <v>170</v>
      </c>
      <c r="J49" s="122" t="s">
        <v>41</v>
      </c>
      <c r="K49" s="121" t="s">
        <v>42</v>
      </c>
      <c r="L49" s="129" t="s">
        <v>43</v>
      </c>
      <c r="M49" s="61" t="s">
        <v>44</v>
      </c>
    </row>
    <row r="50" ht="17.6" customHeight="1" spans="1:13">
      <c r="A50" s="64" t="s">
        <v>151</v>
      </c>
      <c r="B50" s="121" t="s">
        <v>38</v>
      </c>
      <c r="C50" s="121" t="s">
        <v>152</v>
      </c>
      <c r="D50" s="124" t="s">
        <v>153</v>
      </c>
      <c r="E50" s="123">
        <v>80</v>
      </c>
      <c r="F50" s="123"/>
      <c r="G50" s="123">
        <v>5</v>
      </c>
      <c r="H50" s="123"/>
      <c r="I50" s="123">
        <f t="shared" si="0"/>
        <v>85</v>
      </c>
      <c r="J50" s="122" t="s">
        <v>55</v>
      </c>
      <c r="K50" s="121"/>
      <c r="L50" s="129" t="s">
        <v>56</v>
      </c>
      <c r="M50" s="61" t="s">
        <v>57</v>
      </c>
    </row>
    <row r="51" ht="17.6" customHeight="1" spans="1:13">
      <c r="A51" s="64" t="s">
        <v>154</v>
      </c>
      <c r="B51" s="121" t="s">
        <v>38</v>
      </c>
      <c r="C51" s="121" t="s">
        <v>155</v>
      </c>
      <c r="D51" s="121"/>
      <c r="E51" s="123">
        <v>80</v>
      </c>
      <c r="F51" s="121"/>
      <c r="G51" s="123">
        <v>5</v>
      </c>
      <c r="H51" s="121"/>
      <c r="I51" s="123">
        <f t="shared" si="0"/>
        <v>85</v>
      </c>
      <c r="J51" s="122" t="s">
        <v>55</v>
      </c>
      <c r="K51" s="121"/>
      <c r="L51" s="129" t="s">
        <v>56</v>
      </c>
      <c r="M51" s="61" t="s">
        <v>57</v>
      </c>
    </row>
    <row r="52" ht="17.6" customHeight="1" spans="1:13">
      <c r="A52" s="64" t="s">
        <v>156</v>
      </c>
      <c r="B52" s="121" t="s">
        <v>38</v>
      </c>
      <c r="C52" s="127" t="s">
        <v>157</v>
      </c>
      <c r="D52" s="121" t="s">
        <v>158</v>
      </c>
      <c r="E52" s="123">
        <v>80</v>
      </c>
      <c r="F52" s="123">
        <v>80</v>
      </c>
      <c r="G52" s="123">
        <v>5</v>
      </c>
      <c r="H52" s="123">
        <v>5</v>
      </c>
      <c r="I52" s="123">
        <f t="shared" si="0"/>
        <v>170</v>
      </c>
      <c r="J52" s="122" t="s">
        <v>41</v>
      </c>
      <c r="K52" s="121" t="s">
        <v>42</v>
      </c>
      <c r="L52" s="129" t="s">
        <v>43</v>
      </c>
      <c r="M52" s="61" t="s">
        <v>44</v>
      </c>
    </row>
    <row r="53" ht="17.6" customHeight="1" spans="1:13">
      <c r="A53" s="64" t="s">
        <v>159</v>
      </c>
      <c r="B53" s="61" t="s">
        <v>38</v>
      </c>
      <c r="C53" s="61" t="s">
        <v>160</v>
      </c>
      <c r="D53" s="61"/>
      <c r="E53" s="123">
        <v>80</v>
      </c>
      <c r="F53" s="61"/>
      <c r="G53" s="123">
        <v>5</v>
      </c>
      <c r="H53" s="61"/>
      <c r="I53" s="123">
        <f t="shared" si="0"/>
        <v>85</v>
      </c>
      <c r="J53" s="131" t="s">
        <v>55</v>
      </c>
      <c r="K53" s="61"/>
      <c r="L53" s="129" t="s">
        <v>56</v>
      </c>
      <c r="M53" s="61" t="s">
        <v>44</v>
      </c>
    </row>
    <row r="54" ht="17.6" customHeight="1" spans="1:13">
      <c r="A54" s="64" t="s">
        <v>161</v>
      </c>
      <c r="B54" s="78" t="s">
        <v>38</v>
      </c>
      <c r="C54" s="128" t="s">
        <v>162</v>
      </c>
      <c r="D54" s="128"/>
      <c r="E54" s="123">
        <v>80</v>
      </c>
      <c r="F54" s="128"/>
      <c r="G54" s="123">
        <v>5</v>
      </c>
      <c r="H54" s="128"/>
      <c r="I54" s="123">
        <f t="shared" si="0"/>
        <v>85</v>
      </c>
      <c r="J54" s="131" t="s">
        <v>55</v>
      </c>
      <c r="K54" s="121"/>
      <c r="L54" s="129" t="s">
        <v>56</v>
      </c>
      <c r="M54" s="61" t="s">
        <v>57</v>
      </c>
    </row>
    <row r="55" ht="17.6" customHeight="1" spans="1:13">
      <c r="A55" s="64" t="s">
        <v>163</v>
      </c>
      <c r="B55" s="78" t="s">
        <v>38</v>
      </c>
      <c r="C55" s="128" t="s">
        <v>164</v>
      </c>
      <c r="D55" s="128"/>
      <c r="E55" s="123">
        <v>80</v>
      </c>
      <c r="F55" s="128"/>
      <c r="G55" s="123">
        <v>5</v>
      </c>
      <c r="H55" s="128"/>
      <c r="I55" s="123">
        <f t="shared" si="0"/>
        <v>85</v>
      </c>
      <c r="J55" s="131" t="s">
        <v>55</v>
      </c>
      <c r="K55" s="128"/>
      <c r="L55" s="129" t="s">
        <v>56</v>
      </c>
      <c r="M55" s="61" t="s">
        <v>57</v>
      </c>
    </row>
    <row r="56" ht="17.6" customHeight="1" spans="1:13">
      <c r="A56" s="64" t="s">
        <v>165</v>
      </c>
      <c r="B56" s="61" t="s">
        <v>38</v>
      </c>
      <c r="C56" s="61" t="s">
        <v>166</v>
      </c>
      <c r="D56" s="128"/>
      <c r="E56" s="123">
        <v>80</v>
      </c>
      <c r="F56" s="123">
        <v>80</v>
      </c>
      <c r="G56" s="123">
        <v>5</v>
      </c>
      <c r="H56" s="123">
        <v>5</v>
      </c>
      <c r="I56" s="123">
        <f t="shared" si="0"/>
        <v>170</v>
      </c>
      <c r="J56" s="122" t="s">
        <v>41</v>
      </c>
      <c r="K56" s="121" t="s">
        <v>42</v>
      </c>
      <c r="L56" s="129" t="s">
        <v>56</v>
      </c>
      <c r="M56" s="61" t="s">
        <v>57</v>
      </c>
    </row>
    <row r="57" ht="17.6" customHeight="1" spans="1:13">
      <c r="A57" s="64" t="s">
        <v>167</v>
      </c>
      <c r="B57" s="61" t="s">
        <v>38</v>
      </c>
      <c r="C57" s="61" t="s">
        <v>168</v>
      </c>
      <c r="D57" s="128"/>
      <c r="E57" s="128"/>
      <c r="F57" s="123">
        <v>80</v>
      </c>
      <c r="G57" s="123"/>
      <c r="H57" s="123">
        <v>5</v>
      </c>
      <c r="I57" s="123">
        <f t="shared" si="0"/>
        <v>85</v>
      </c>
      <c r="J57" s="131" t="s">
        <v>76</v>
      </c>
      <c r="K57" s="121" t="s">
        <v>42</v>
      </c>
      <c r="L57" s="129" t="s">
        <v>56</v>
      </c>
      <c r="M57" s="61" t="s">
        <v>57</v>
      </c>
    </row>
    <row r="58" ht="17.6" customHeight="1" spans="1:13">
      <c r="A58" s="64" t="s">
        <v>169</v>
      </c>
      <c r="B58" s="121" t="s">
        <v>38</v>
      </c>
      <c r="C58" s="61" t="s">
        <v>170</v>
      </c>
      <c r="D58" s="128"/>
      <c r="E58" s="123">
        <v>80</v>
      </c>
      <c r="F58" s="128"/>
      <c r="G58" s="123">
        <v>5</v>
      </c>
      <c r="H58" s="128"/>
      <c r="I58" s="123">
        <f t="shared" si="0"/>
        <v>85</v>
      </c>
      <c r="J58" s="131" t="s">
        <v>55</v>
      </c>
      <c r="K58" s="132"/>
      <c r="L58" s="129" t="s">
        <v>56</v>
      </c>
      <c r="M58" s="61" t="s">
        <v>57</v>
      </c>
    </row>
    <row r="59" ht="17.6" customHeight="1" spans="1:13">
      <c r="A59" s="64" t="s">
        <v>171</v>
      </c>
      <c r="B59" s="121" t="s">
        <v>38</v>
      </c>
      <c r="C59" s="61" t="s">
        <v>172</v>
      </c>
      <c r="D59" s="128" t="s">
        <v>172</v>
      </c>
      <c r="E59" s="123">
        <v>80</v>
      </c>
      <c r="F59" s="128"/>
      <c r="G59" s="123">
        <v>5</v>
      </c>
      <c r="H59" s="128"/>
      <c r="I59" s="123">
        <f t="shared" si="0"/>
        <v>85</v>
      </c>
      <c r="J59" s="131" t="s">
        <v>55</v>
      </c>
      <c r="K59" s="132"/>
      <c r="L59" s="129" t="s">
        <v>56</v>
      </c>
      <c r="M59" s="61" t="s">
        <v>57</v>
      </c>
    </row>
    <row r="60" ht="17.6" customHeight="1" spans="1:13">
      <c r="A60" s="64" t="s">
        <v>173</v>
      </c>
      <c r="B60" s="62" t="s">
        <v>38</v>
      </c>
      <c r="C60" s="62" t="s">
        <v>174</v>
      </c>
      <c r="D60" s="128" t="s">
        <v>174</v>
      </c>
      <c r="E60" s="123">
        <v>80</v>
      </c>
      <c r="F60" s="123">
        <v>80</v>
      </c>
      <c r="G60" s="123">
        <v>5</v>
      </c>
      <c r="H60" s="123">
        <v>5</v>
      </c>
      <c r="I60" s="123">
        <f t="shared" si="0"/>
        <v>170</v>
      </c>
      <c r="J60" s="131" t="s">
        <v>131</v>
      </c>
      <c r="K60" s="121" t="s">
        <v>42</v>
      </c>
      <c r="L60" s="129" t="s">
        <v>56</v>
      </c>
      <c r="M60" s="61" t="s">
        <v>57</v>
      </c>
    </row>
    <row r="61" ht="17.6" customHeight="1" spans="1:13">
      <c r="A61" s="64" t="s">
        <v>175</v>
      </c>
      <c r="B61" s="62" t="s">
        <v>38</v>
      </c>
      <c r="C61" s="62" t="s">
        <v>176</v>
      </c>
      <c r="D61" s="128" t="s">
        <v>176</v>
      </c>
      <c r="E61" s="128"/>
      <c r="F61" s="123">
        <v>80</v>
      </c>
      <c r="G61" s="123"/>
      <c r="H61" s="123">
        <v>5</v>
      </c>
      <c r="I61" s="123">
        <f t="shared" si="0"/>
        <v>85</v>
      </c>
      <c r="J61" s="131" t="s">
        <v>76</v>
      </c>
      <c r="K61" s="121" t="s">
        <v>42</v>
      </c>
      <c r="L61" s="129" t="s">
        <v>43</v>
      </c>
      <c r="M61" s="61" t="s">
        <v>44</v>
      </c>
    </row>
    <row r="62" ht="17.6" customHeight="1" spans="1:13">
      <c r="A62" s="64" t="s">
        <v>177</v>
      </c>
      <c r="B62" s="62" t="s">
        <v>38</v>
      </c>
      <c r="C62" s="62" t="s">
        <v>178</v>
      </c>
      <c r="D62" s="128" t="s">
        <v>179</v>
      </c>
      <c r="E62" s="128"/>
      <c r="F62" s="123">
        <v>80</v>
      </c>
      <c r="G62" s="123"/>
      <c r="H62" s="123">
        <v>5</v>
      </c>
      <c r="I62" s="123">
        <f t="shared" si="0"/>
        <v>85</v>
      </c>
      <c r="J62" s="131" t="s">
        <v>76</v>
      </c>
      <c r="K62" s="121" t="s">
        <v>42</v>
      </c>
      <c r="L62" s="129" t="s">
        <v>43</v>
      </c>
      <c r="M62" s="61" t="s">
        <v>44</v>
      </c>
    </row>
    <row r="63" ht="17.6" customHeight="1" spans="1:13">
      <c r="A63" s="64" t="s">
        <v>180</v>
      </c>
      <c r="B63" s="62" t="s">
        <v>38</v>
      </c>
      <c r="C63" s="62" t="s">
        <v>181</v>
      </c>
      <c r="D63" s="128" t="s">
        <v>182</v>
      </c>
      <c r="E63" s="123">
        <v>80</v>
      </c>
      <c r="F63" s="123">
        <v>80</v>
      </c>
      <c r="G63" s="123">
        <v>5</v>
      </c>
      <c r="H63" s="123">
        <v>5</v>
      </c>
      <c r="I63" s="123">
        <f t="shared" si="0"/>
        <v>170</v>
      </c>
      <c r="J63" s="131" t="s">
        <v>131</v>
      </c>
      <c r="K63" s="121"/>
      <c r="L63" s="129" t="s">
        <v>43</v>
      </c>
      <c r="M63" s="61" t="s">
        <v>57</v>
      </c>
    </row>
    <row r="64" ht="17.6" customHeight="1" spans="1:13">
      <c r="A64" s="64" t="s">
        <v>183</v>
      </c>
      <c r="B64" s="56" t="s">
        <v>38</v>
      </c>
      <c r="C64" s="56" t="s">
        <v>184</v>
      </c>
      <c r="D64" s="128" t="s">
        <v>185</v>
      </c>
      <c r="E64" s="123"/>
      <c r="F64" s="123">
        <v>80</v>
      </c>
      <c r="G64" s="123"/>
      <c r="H64" s="123">
        <v>5</v>
      </c>
      <c r="I64" s="123">
        <f t="shared" si="0"/>
        <v>85</v>
      </c>
      <c r="J64" s="131" t="s">
        <v>76</v>
      </c>
      <c r="K64" s="121" t="s">
        <v>42</v>
      </c>
      <c r="L64" s="129" t="s">
        <v>43</v>
      </c>
      <c r="M64" s="61" t="s">
        <v>44</v>
      </c>
    </row>
    <row r="65" ht="17.6" customHeight="1" spans="1:13">
      <c r="A65" s="64" t="s">
        <v>186</v>
      </c>
      <c r="B65" s="56" t="s">
        <v>38</v>
      </c>
      <c r="C65" s="56" t="s">
        <v>187</v>
      </c>
      <c r="D65" s="128" t="s">
        <v>188</v>
      </c>
      <c r="E65" s="123">
        <v>80</v>
      </c>
      <c r="F65" s="123">
        <v>80</v>
      </c>
      <c r="G65" s="123">
        <v>5</v>
      </c>
      <c r="H65" s="123">
        <v>5</v>
      </c>
      <c r="I65" s="123">
        <f t="shared" si="0"/>
        <v>170</v>
      </c>
      <c r="J65" s="131" t="s">
        <v>131</v>
      </c>
      <c r="K65" s="121" t="s">
        <v>42</v>
      </c>
      <c r="L65" s="129" t="s">
        <v>43</v>
      </c>
      <c r="M65" s="61" t="s">
        <v>44</v>
      </c>
    </row>
    <row r="66" ht="17.6" customHeight="1" spans="1:13">
      <c r="A66" s="64" t="s">
        <v>189</v>
      </c>
      <c r="B66" s="133" t="s">
        <v>38</v>
      </c>
      <c r="C66" s="64" t="s">
        <v>190</v>
      </c>
      <c r="D66" s="61"/>
      <c r="E66" s="123">
        <v>80</v>
      </c>
      <c r="F66" s="128"/>
      <c r="G66" s="123">
        <v>5</v>
      </c>
      <c r="H66" s="128"/>
      <c r="I66" s="123">
        <f t="shared" si="0"/>
        <v>85</v>
      </c>
      <c r="J66" s="131" t="s">
        <v>55</v>
      </c>
      <c r="K66" s="121"/>
      <c r="L66" s="129" t="s">
        <v>43</v>
      </c>
      <c r="M66" s="61" t="s">
        <v>57</v>
      </c>
    </row>
    <row r="67" ht="17.6" customHeight="1" spans="1:13">
      <c r="A67" s="64" t="s">
        <v>191</v>
      </c>
      <c r="B67" s="128" t="s">
        <v>38</v>
      </c>
      <c r="C67" s="128" t="s">
        <v>192</v>
      </c>
      <c r="D67" s="128" t="s">
        <v>192</v>
      </c>
      <c r="E67" s="123">
        <v>80</v>
      </c>
      <c r="F67" s="123">
        <v>80</v>
      </c>
      <c r="G67" s="123">
        <v>5</v>
      </c>
      <c r="H67" s="123">
        <v>5</v>
      </c>
      <c r="I67" s="123">
        <f t="shared" si="0"/>
        <v>170</v>
      </c>
      <c r="J67" s="122" t="s">
        <v>41</v>
      </c>
      <c r="K67" s="121" t="s">
        <v>42</v>
      </c>
      <c r="L67" s="129" t="s">
        <v>56</v>
      </c>
      <c r="M67" s="61" t="s">
        <v>57</v>
      </c>
    </row>
    <row r="68" ht="17.6" customHeight="1" spans="1:13">
      <c r="A68" s="64" t="s">
        <v>193</v>
      </c>
      <c r="B68" s="122" t="s">
        <v>194</v>
      </c>
      <c r="C68" s="123" t="s">
        <v>195</v>
      </c>
      <c r="D68" s="123"/>
      <c r="E68" s="123">
        <v>80</v>
      </c>
      <c r="F68" s="123"/>
      <c r="G68" s="123">
        <v>5</v>
      </c>
      <c r="H68" s="123"/>
      <c r="I68" s="123">
        <f t="shared" si="0"/>
        <v>85</v>
      </c>
      <c r="J68" s="123" t="s">
        <v>55</v>
      </c>
      <c r="K68" s="123"/>
      <c r="L68" s="129" t="s">
        <v>56</v>
      </c>
      <c r="M68" s="61" t="s">
        <v>57</v>
      </c>
    </row>
    <row r="69" ht="17.6" customHeight="1" spans="1:13">
      <c r="A69" s="64" t="s">
        <v>196</v>
      </c>
      <c r="B69" s="122" t="s">
        <v>194</v>
      </c>
      <c r="C69" s="123" t="s">
        <v>197</v>
      </c>
      <c r="D69" s="123"/>
      <c r="E69" s="123">
        <v>80</v>
      </c>
      <c r="F69" s="123">
        <v>80</v>
      </c>
      <c r="G69" s="123">
        <v>5</v>
      </c>
      <c r="H69" s="123">
        <v>5</v>
      </c>
      <c r="I69" s="123">
        <f t="shared" ref="I69:I132" si="1">E69+F69+G69+H69</f>
        <v>170</v>
      </c>
      <c r="J69" s="122" t="s">
        <v>41</v>
      </c>
      <c r="K69" s="121" t="s">
        <v>42</v>
      </c>
      <c r="L69" s="129" t="s">
        <v>56</v>
      </c>
      <c r="M69" s="61" t="s">
        <v>57</v>
      </c>
    </row>
    <row r="70" ht="17.6" customHeight="1" spans="1:13">
      <c r="A70" s="64" t="s">
        <v>198</v>
      </c>
      <c r="B70" s="122" t="s">
        <v>194</v>
      </c>
      <c r="C70" s="123" t="s">
        <v>199</v>
      </c>
      <c r="D70" s="123"/>
      <c r="E70" s="123">
        <v>80</v>
      </c>
      <c r="F70" s="123"/>
      <c r="G70" s="123">
        <v>5</v>
      </c>
      <c r="H70" s="123"/>
      <c r="I70" s="123">
        <f t="shared" si="1"/>
        <v>85</v>
      </c>
      <c r="J70" s="123" t="s">
        <v>55</v>
      </c>
      <c r="K70" s="123"/>
      <c r="L70" s="129" t="s">
        <v>56</v>
      </c>
      <c r="M70" s="61" t="s">
        <v>57</v>
      </c>
    </row>
    <row r="71" ht="17.6" customHeight="1" spans="1:13">
      <c r="A71" s="64" t="s">
        <v>200</v>
      </c>
      <c r="B71" s="122" t="s">
        <v>194</v>
      </c>
      <c r="C71" s="123" t="s">
        <v>201</v>
      </c>
      <c r="D71" s="123"/>
      <c r="E71" s="123">
        <v>80</v>
      </c>
      <c r="F71" s="123"/>
      <c r="G71" s="123">
        <v>5</v>
      </c>
      <c r="H71" s="123"/>
      <c r="I71" s="123">
        <f t="shared" si="1"/>
        <v>85</v>
      </c>
      <c r="J71" s="123" t="s">
        <v>55</v>
      </c>
      <c r="K71" s="123"/>
      <c r="L71" s="129" t="s">
        <v>56</v>
      </c>
      <c r="M71" s="61" t="s">
        <v>57</v>
      </c>
    </row>
    <row r="72" ht="17.6" customHeight="1" spans="1:13">
      <c r="A72" s="64" t="s">
        <v>202</v>
      </c>
      <c r="B72" s="122" t="s">
        <v>194</v>
      </c>
      <c r="C72" s="122" t="s">
        <v>203</v>
      </c>
      <c r="D72" s="122"/>
      <c r="E72" s="123">
        <v>80</v>
      </c>
      <c r="F72" s="123">
        <v>80</v>
      </c>
      <c r="G72" s="123">
        <v>5</v>
      </c>
      <c r="H72" s="123">
        <v>5</v>
      </c>
      <c r="I72" s="123">
        <f t="shared" si="1"/>
        <v>170</v>
      </c>
      <c r="J72" s="122" t="s">
        <v>41</v>
      </c>
      <c r="K72" s="121" t="s">
        <v>42</v>
      </c>
      <c r="L72" s="129" t="s">
        <v>56</v>
      </c>
      <c r="M72" s="61" t="s">
        <v>57</v>
      </c>
    </row>
    <row r="73" ht="17.6" customHeight="1" spans="1:13">
      <c r="A73" s="64" t="s">
        <v>204</v>
      </c>
      <c r="B73" s="122" t="s">
        <v>194</v>
      </c>
      <c r="C73" s="122" t="s">
        <v>205</v>
      </c>
      <c r="D73" s="122"/>
      <c r="E73" s="123">
        <v>80</v>
      </c>
      <c r="F73" s="123"/>
      <c r="G73" s="123">
        <v>5</v>
      </c>
      <c r="H73" s="123"/>
      <c r="I73" s="123">
        <f t="shared" si="1"/>
        <v>85</v>
      </c>
      <c r="J73" s="122" t="s">
        <v>55</v>
      </c>
      <c r="K73" s="121"/>
      <c r="L73" s="129" t="s">
        <v>56</v>
      </c>
      <c r="M73" s="61" t="s">
        <v>57</v>
      </c>
    </row>
    <row r="74" ht="17.6" customHeight="1" spans="1:13">
      <c r="A74" s="64" t="s">
        <v>206</v>
      </c>
      <c r="B74" s="122" t="s">
        <v>194</v>
      </c>
      <c r="C74" s="122" t="s">
        <v>207</v>
      </c>
      <c r="D74" s="122"/>
      <c r="E74" s="123"/>
      <c r="F74" s="123">
        <v>80</v>
      </c>
      <c r="G74" s="123"/>
      <c r="H74" s="123">
        <v>5</v>
      </c>
      <c r="I74" s="123">
        <f t="shared" si="1"/>
        <v>85</v>
      </c>
      <c r="J74" s="122" t="s">
        <v>76</v>
      </c>
      <c r="K74" s="123" t="s">
        <v>42</v>
      </c>
      <c r="L74" s="129" t="s">
        <v>56</v>
      </c>
      <c r="M74" s="61" t="s">
        <v>57</v>
      </c>
    </row>
    <row r="75" ht="17.6" customHeight="1" spans="1:13">
      <c r="A75" s="64" t="s">
        <v>208</v>
      </c>
      <c r="B75" s="122" t="s">
        <v>194</v>
      </c>
      <c r="C75" s="122" t="s">
        <v>209</v>
      </c>
      <c r="D75" s="123"/>
      <c r="E75" s="123"/>
      <c r="F75" s="123">
        <v>80</v>
      </c>
      <c r="G75" s="123"/>
      <c r="H75" s="123">
        <v>5</v>
      </c>
      <c r="I75" s="123">
        <f t="shared" si="1"/>
        <v>85</v>
      </c>
      <c r="J75" s="122" t="s">
        <v>76</v>
      </c>
      <c r="K75" s="123" t="s">
        <v>42</v>
      </c>
      <c r="L75" s="129" t="s">
        <v>56</v>
      </c>
      <c r="M75" s="61" t="s">
        <v>57</v>
      </c>
    </row>
    <row r="76" ht="17.6" customHeight="1" spans="1:13">
      <c r="A76" s="64" t="s">
        <v>210</v>
      </c>
      <c r="B76" s="122" t="s">
        <v>194</v>
      </c>
      <c r="C76" s="122" t="s">
        <v>211</v>
      </c>
      <c r="D76" s="122"/>
      <c r="E76" s="123">
        <v>80</v>
      </c>
      <c r="F76" s="123">
        <v>80</v>
      </c>
      <c r="G76" s="123">
        <v>5</v>
      </c>
      <c r="H76" s="123">
        <v>5</v>
      </c>
      <c r="I76" s="123">
        <f t="shared" si="1"/>
        <v>170</v>
      </c>
      <c r="J76" s="122" t="s">
        <v>41</v>
      </c>
      <c r="K76" s="121" t="s">
        <v>42</v>
      </c>
      <c r="L76" s="129" t="s">
        <v>56</v>
      </c>
      <c r="M76" s="61" t="s">
        <v>57</v>
      </c>
    </row>
    <row r="77" ht="17.6" customHeight="1" spans="1:13">
      <c r="A77" s="64" t="s">
        <v>212</v>
      </c>
      <c r="B77" s="62" t="s">
        <v>194</v>
      </c>
      <c r="C77" s="62" t="s">
        <v>213</v>
      </c>
      <c r="D77" s="128" t="s">
        <v>214</v>
      </c>
      <c r="E77" s="123">
        <v>80</v>
      </c>
      <c r="F77" s="128"/>
      <c r="G77" s="123">
        <v>5</v>
      </c>
      <c r="H77" s="128"/>
      <c r="I77" s="123">
        <f t="shared" si="1"/>
        <v>85</v>
      </c>
      <c r="J77" s="131" t="s">
        <v>55</v>
      </c>
      <c r="K77" s="121"/>
      <c r="L77" s="129" t="s">
        <v>56</v>
      </c>
      <c r="M77" s="61" t="s">
        <v>57</v>
      </c>
    </row>
    <row r="78" ht="17.6" customHeight="1" spans="1:13">
      <c r="A78" s="64" t="s">
        <v>215</v>
      </c>
      <c r="B78" s="64" t="s">
        <v>194</v>
      </c>
      <c r="C78" s="134" t="s">
        <v>216</v>
      </c>
      <c r="D78" s="134" t="s">
        <v>216</v>
      </c>
      <c r="E78" s="123">
        <v>80</v>
      </c>
      <c r="F78" s="123">
        <v>80</v>
      </c>
      <c r="G78" s="123">
        <v>5</v>
      </c>
      <c r="H78" s="123">
        <v>5</v>
      </c>
      <c r="I78" s="123">
        <f t="shared" si="1"/>
        <v>170</v>
      </c>
      <c r="J78" s="131" t="s">
        <v>131</v>
      </c>
      <c r="K78" s="121" t="s">
        <v>42</v>
      </c>
      <c r="L78" s="129" t="s">
        <v>56</v>
      </c>
      <c r="M78" s="61" t="s">
        <v>57</v>
      </c>
    </row>
    <row r="79" ht="17.6" customHeight="1" spans="1:13">
      <c r="A79" s="64" t="s">
        <v>217</v>
      </c>
      <c r="B79" s="122" t="s">
        <v>218</v>
      </c>
      <c r="C79" s="122" t="s">
        <v>219</v>
      </c>
      <c r="D79" s="123"/>
      <c r="E79" s="123">
        <v>80</v>
      </c>
      <c r="F79" s="121"/>
      <c r="G79" s="123">
        <v>5</v>
      </c>
      <c r="H79" s="121"/>
      <c r="I79" s="123">
        <f t="shared" si="1"/>
        <v>85</v>
      </c>
      <c r="J79" s="122" t="s">
        <v>55</v>
      </c>
      <c r="K79" s="122" t="s">
        <v>40</v>
      </c>
      <c r="L79" s="129" t="s">
        <v>56</v>
      </c>
      <c r="M79" s="61" t="s">
        <v>57</v>
      </c>
    </row>
    <row r="80" ht="17.6" customHeight="1" spans="1:13">
      <c r="A80" s="64" t="s">
        <v>220</v>
      </c>
      <c r="B80" s="122" t="s">
        <v>218</v>
      </c>
      <c r="C80" s="122" t="s">
        <v>221</v>
      </c>
      <c r="D80" s="122"/>
      <c r="E80" s="123">
        <v>80</v>
      </c>
      <c r="F80" s="123"/>
      <c r="G80" s="123">
        <v>5</v>
      </c>
      <c r="H80" s="123"/>
      <c r="I80" s="123">
        <f t="shared" si="1"/>
        <v>85</v>
      </c>
      <c r="J80" s="122" t="s">
        <v>55</v>
      </c>
      <c r="K80" s="121"/>
      <c r="L80" s="129" t="s">
        <v>56</v>
      </c>
      <c r="M80" s="61" t="s">
        <v>57</v>
      </c>
    </row>
    <row r="81" ht="17.6" customHeight="1" spans="1:13">
      <c r="A81" s="64" t="s">
        <v>222</v>
      </c>
      <c r="B81" s="122" t="s">
        <v>218</v>
      </c>
      <c r="C81" s="122" t="s">
        <v>223</v>
      </c>
      <c r="D81" s="122"/>
      <c r="E81" s="123">
        <v>80</v>
      </c>
      <c r="F81" s="123">
        <v>80</v>
      </c>
      <c r="G81" s="123">
        <v>5</v>
      </c>
      <c r="H81" s="123">
        <v>5</v>
      </c>
      <c r="I81" s="123">
        <f t="shared" si="1"/>
        <v>170</v>
      </c>
      <c r="J81" s="122" t="s">
        <v>41</v>
      </c>
      <c r="K81" s="121" t="s">
        <v>42</v>
      </c>
      <c r="L81" s="129" t="s">
        <v>56</v>
      </c>
      <c r="M81" s="61" t="s">
        <v>57</v>
      </c>
    </row>
    <row r="82" ht="17.6" customHeight="1" spans="1:13">
      <c r="A82" s="64" t="s">
        <v>224</v>
      </c>
      <c r="B82" s="122" t="s">
        <v>218</v>
      </c>
      <c r="C82" s="122" t="s">
        <v>225</v>
      </c>
      <c r="D82" s="122"/>
      <c r="E82" s="123">
        <v>80</v>
      </c>
      <c r="F82" s="123">
        <v>80</v>
      </c>
      <c r="G82" s="123">
        <v>5</v>
      </c>
      <c r="H82" s="123">
        <v>5</v>
      </c>
      <c r="I82" s="123">
        <f t="shared" si="1"/>
        <v>170</v>
      </c>
      <c r="J82" s="122" t="s">
        <v>41</v>
      </c>
      <c r="K82" s="121" t="s">
        <v>42</v>
      </c>
      <c r="L82" s="129" t="s">
        <v>56</v>
      </c>
      <c r="M82" s="61" t="s">
        <v>57</v>
      </c>
    </row>
    <row r="83" ht="17.6" customHeight="1" spans="1:13">
      <c r="A83" s="64" t="s">
        <v>226</v>
      </c>
      <c r="B83" s="122" t="s">
        <v>218</v>
      </c>
      <c r="C83" s="122" t="s">
        <v>227</v>
      </c>
      <c r="D83" s="122"/>
      <c r="E83" s="123">
        <v>80</v>
      </c>
      <c r="F83" s="123">
        <v>80</v>
      </c>
      <c r="G83" s="123">
        <v>5</v>
      </c>
      <c r="H83" s="123">
        <v>5</v>
      </c>
      <c r="I83" s="123">
        <f t="shared" si="1"/>
        <v>170</v>
      </c>
      <c r="J83" s="122" t="s">
        <v>41</v>
      </c>
      <c r="K83" s="121" t="s">
        <v>42</v>
      </c>
      <c r="L83" s="129" t="s">
        <v>56</v>
      </c>
      <c r="M83" s="61" t="s">
        <v>57</v>
      </c>
    </row>
    <row r="84" ht="17.6" customHeight="1" spans="1:13">
      <c r="A84" s="64" t="s">
        <v>228</v>
      </c>
      <c r="B84" s="122" t="s">
        <v>218</v>
      </c>
      <c r="C84" s="122" t="s">
        <v>229</v>
      </c>
      <c r="D84" s="122"/>
      <c r="E84" s="123">
        <v>80</v>
      </c>
      <c r="F84" s="123"/>
      <c r="G84" s="123">
        <v>5</v>
      </c>
      <c r="H84" s="123"/>
      <c r="I84" s="123">
        <f t="shared" si="1"/>
        <v>85</v>
      </c>
      <c r="J84" s="122" t="s">
        <v>55</v>
      </c>
      <c r="K84" s="122" t="s">
        <v>40</v>
      </c>
      <c r="L84" s="129" t="s">
        <v>56</v>
      </c>
      <c r="M84" s="61" t="s">
        <v>57</v>
      </c>
    </row>
    <row r="85" ht="17.6" customHeight="1" spans="1:13">
      <c r="A85" s="64" t="s">
        <v>230</v>
      </c>
      <c r="B85" s="122" t="s">
        <v>218</v>
      </c>
      <c r="C85" s="122" t="s">
        <v>231</v>
      </c>
      <c r="D85" s="122"/>
      <c r="E85" s="123"/>
      <c r="F85" s="123">
        <v>80</v>
      </c>
      <c r="G85" s="123"/>
      <c r="H85" s="123">
        <v>5</v>
      </c>
      <c r="I85" s="123">
        <f t="shared" si="1"/>
        <v>85</v>
      </c>
      <c r="J85" s="122" t="s">
        <v>76</v>
      </c>
      <c r="K85" s="122" t="s">
        <v>42</v>
      </c>
      <c r="L85" s="129" t="s">
        <v>56</v>
      </c>
      <c r="M85" s="61" t="s">
        <v>57</v>
      </c>
    </row>
    <row r="86" ht="17.6" customHeight="1" spans="1:13">
      <c r="A86" s="64" t="s">
        <v>232</v>
      </c>
      <c r="B86" s="122" t="s">
        <v>218</v>
      </c>
      <c r="C86" s="122" t="s">
        <v>233</v>
      </c>
      <c r="D86" s="122"/>
      <c r="E86" s="123">
        <v>80</v>
      </c>
      <c r="F86" s="123">
        <v>80</v>
      </c>
      <c r="G86" s="123">
        <v>5</v>
      </c>
      <c r="H86" s="123">
        <v>5</v>
      </c>
      <c r="I86" s="123">
        <f t="shared" si="1"/>
        <v>170</v>
      </c>
      <c r="J86" s="122" t="s">
        <v>41</v>
      </c>
      <c r="K86" s="121" t="s">
        <v>42</v>
      </c>
      <c r="L86" s="129" t="s">
        <v>56</v>
      </c>
      <c r="M86" s="61" t="s">
        <v>57</v>
      </c>
    </row>
    <row r="87" ht="17.6" customHeight="1" spans="1:13">
      <c r="A87" s="64" t="s">
        <v>234</v>
      </c>
      <c r="B87" s="122" t="s">
        <v>218</v>
      </c>
      <c r="C87" s="122" t="s">
        <v>235</v>
      </c>
      <c r="D87" s="122"/>
      <c r="E87" s="123"/>
      <c r="F87" s="123">
        <v>80</v>
      </c>
      <c r="G87" s="123"/>
      <c r="H87" s="123">
        <v>5</v>
      </c>
      <c r="I87" s="123">
        <f t="shared" si="1"/>
        <v>85</v>
      </c>
      <c r="J87" s="122" t="s">
        <v>76</v>
      </c>
      <c r="K87" s="122" t="s">
        <v>42</v>
      </c>
      <c r="L87" s="129" t="s">
        <v>56</v>
      </c>
      <c r="M87" s="61" t="s">
        <v>57</v>
      </c>
    </row>
    <row r="88" ht="17.6" customHeight="1" spans="1:13">
      <c r="A88" s="64" t="s">
        <v>236</v>
      </c>
      <c r="B88" s="122" t="s">
        <v>218</v>
      </c>
      <c r="C88" s="122" t="s">
        <v>237</v>
      </c>
      <c r="D88" s="122"/>
      <c r="E88" s="123"/>
      <c r="F88" s="123">
        <v>80</v>
      </c>
      <c r="G88" s="123"/>
      <c r="H88" s="123">
        <v>5</v>
      </c>
      <c r="I88" s="123">
        <f t="shared" si="1"/>
        <v>85</v>
      </c>
      <c r="J88" s="122" t="s">
        <v>76</v>
      </c>
      <c r="K88" s="122" t="s">
        <v>42</v>
      </c>
      <c r="L88" s="129" t="s">
        <v>56</v>
      </c>
      <c r="M88" s="61" t="s">
        <v>57</v>
      </c>
    </row>
    <row r="89" ht="17.6" customHeight="1" spans="1:13">
      <c r="A89" s="64" t="s">
        <v>238</v>
      </c>
      <c r="B89" s="121" t="s">
        <v>218</v>
      </c>
      <c r="C89" s="121" t="s">
        <v>239</v>
      </c>
      <c r="D89" s="121"/>
      <c r="E89" s="121"/>
      <c r="F89" s="123">
        <v>80</v>
      </c>
      <c r="G89" s="123"/>
      <c r="H89" s="123">
        <v>5</v>
      </c>
      <c r="I89" s="123">
        <f t="shared" si="1"/>
        <v>85</v>
      </c>
      <c r="J89" s="123" t="s">
        <v>76</v>
      </c>
      <c r="K89" s="121" t="s">
        <v>42</v>
      </c>
      <c r="L89" s="129" t="s">
        <v>56</v>
      </c>
      <c r="M89" s="61" t="s">
        <v>57</v>
      </c>
    </row>
    <row r="90" ht="17.6" customHeight="1" spans="1:13">
      <c r="A90" s="64" t="s">
        <v>240</v>
      </c>
      <c r="B90" s="122" t="s">
        <v>218</v>
      </c>
      <c r="C90" s="122" t="s">
        <v>241</v>
      </c>
      <c r="D90" s="122"/>
      <c r="E90" s="123">
        <v>80</v>
      </c>
      <c r="F90" s="123"/>
      <c r="G90" s="123">
        <v>5</v>
      </c>
      <c r="H90" s="123"/>
      <c r="I90" s="123">
        <f t="shared" si="1"/>
        <v>85</v>
      </c>
      <c r="J90" s="122" t="s">
        <v>55</v>
      </c>
      <c r="K90" s="122" t="s">
        <v>40</v>
      </c>
      <c r="L90" s="129" t="s">
        <v>56</v>
      </c>
      <c r="M90" s="61" t="s">
        <v>57</v>
      </c>
    </row>
    <row r="91" ht="17.6" customHeight="1" spans="1:13">
      <c r="A91" s="64" t="s">
        <v>242</v>
      </c>
      <c r="B91" s="121" t="s">
        <v>218</v>
      </c>
      <c r="C91" s="121" t="s">
        <v>243</v>
      </c>
      <c r="D91" s="121"/>
      <c r="E91" s="123">
        <v>80</v>
      </c>
      <c r="F91" s="121"/>
      <c r="G91" s="123">
        <v>5</v>
      </c>
      <c r="H91" s="121"/>
      <c r="I91" s="123">
        <f t="shared" si="1"/>
        <v>85</v>
      </c>
      <c r="J91" s="123" t="s">
        <v>55</v>
      </c>
      <c r="K91" s="121"/>
      <c r="L91" s="129" t="s">
        <v>56</v>
      </c>
      <c r="M91" s="61" t="s">
        <v>57</v>
      </c>
    </row>
    <row r="92" ht="17.6" customHeight="1" spans="1:13">
      <c r="A92" s="64" t="s">
        <v>244</v>
      </c>
      <c r="B92" s="121" t="s">
        <v>218</v>
      </c>
      <c r="C92" s="92" t="s">
        <v>245</v>
      </c>
      <c r="D92" s="121"/>
      <c r="E92" s="123">
        <v>80</v>
      </c>
      <c r="F92" s="123"/>
      <c r="G92" s="123">
        <v>5</v>
      </c>
      <c r="H92" s="123"/>
      <c r="I92" s="123">
        <f t="shared" si="1"/>
        <v>85</v>
      </c>
      <c r="J92" s="123" t="s">
        <v>55</v>
      </c>
      <c r="K92" s="122"/>
      <c r="L92" s="129" t="s">
        <v>56</v>
      </c>
      <c r="M92" s="61" t="s">
        <v>57</v>
      </c>
    </row>
    <row r="93" ht="17.6" customHeight="1" spans="1:13">
      <c r="A93" s="64" t="s">
        <v>246</v>
      </c>
      <c r="B93" s="121" t="s">
        <v>218</v>
      </c>
      <c r="C93" s="121" t="s">
        <v>247</v>
      </c>
      <c r="D93" s="121"/>
      <c r="E93" s="123">
        <v>80</v>
      </c>
      <c r="F93" s="121"/>
      <c r="G93" s="123">
        <v>5</v>
      </c>
      <c r="H93" s="121"/>
      <c r="I93" s="123">
        <f t="shared" si="1"/>
        <v>85</v>
      </c>
      <c r="J93" s="123" t="s">
        <v>55</v>
      </c>
      <c r="K93" s="121"/>
      <c r="L93" s="129" t="s">
        <v>56</v>
      </c>
      <c r="M93" s="61" t="s">
        <v>57</v>
      </c>
    </row>
    <row r="94" ht="17.6" customHeight="1" spans="1:13">
      <c r="A94" s="64" t="s">
        <v>248</v>
      </c>
      <c r="B94" s="121" t="s">
        <v>218</v>
      </c>
      <c r="C94" s="121" t="s">
        <v>249</v>
      </c>
      <c r="D94" s="121"/>
      <c r="E94" s="123">
        <v>80</v>
      </c>
      <c r="F94" s="121"/>
      <c r="G94" s="123">
        <v>5</v>
      </c>
      <c r="H94" s="121"/>
      <c r="I94" s="123">
        <f t="shared" si="1"/>
        <v>85</v>
      </c>
      <c r="J94" s="122" t="s">
        <v>55</v>
      </c>
      <c r="K94" s="121"/>
      <c r="L94" s="129" t="s">
        <v>56</v>
      </c>
      <c r="M94" s="61" t="s">
        <v>57</v>
      </c>
    </row>
    <row r="95" ht="17.6" customHeight="1" spans="1:13">
      <c r="A95" s="64" t="s">
        <v>250</v>
      </c>
      <c r="B95" s="121" t="s">
        <v>218</v>
      </c>
      <c r="C95" s="121" t="s">
        <v>251</v>
      </c>
      <c r="D95" s="121"/>
      <c r="E95" s="123">
        <v>80</v>
      </c>
      <c r="F95" s="121"/>
      <c r="G95" s="123">
        <v>5</v>
      </c>
      <c r="H95" s="121"/>
      <c r="I95" s="123">
        <f t="shared" si="1"/>
        <v>85</v>
      </c>
      <c r="J95" s="122" t="s">
        <v>55</v>
      </c>
      <c r="K95" s="121"/>
      <c r="L95" s="129" t="s">
        <v>56</v>
      </c>
      <c r="M95" s="61" t="s">
        <v>57</v>
      </c>
    </row>
    <row r="96" ht="17.6" customHeight="1" spans="1:13">
      <c r="A96" s="64" t="s">
        <v>252</v>
      </c>
      <c r="B96" s="128" t="s">
        <v>218</v>
      </c>
      <c r="C96" s="128" t="s">
        <v>253</v>
      </c>
      <c r="D96" s="128"/>
      <c r="E96" s="123">
        <v>80</v>
      </c>
      <c r="F96" s="131"/>
      <c r="G96" s="123">
        <v>5</v>
      </c>
      <c r="H96" s="131"/>
      <c r="I96" s="123">
        <f t="shared" si="1"/>
        <v>85</v>
      </c>
      <c r="J96" s="131" t="s">
        <v>55</v>
      </c>
      <c r="K96" s="128"/>
      <c r="L96" s="129" t="s">
        <v>56</v>
      </c>
      <c r="M96" s="61" t="s">
        <v>57</v>
      </c>
    </row>
    <row r="97" ht="17.6" customHeight="1" spans="1:13">
      <c r="A97" s="64" t="s">
        <v>254</v>
      </c>
      <c r="B97" s="128" t="s">
        <v>218</v>
      </c>
      <c r="C97" s="128" t="s">
        <v>255</v>
      </c>
      <c r="D97" s="128"/>
      <c r="E97" s="123">
        <v>80</v>
      </c>
      <c r="F97" s="131"/>
      <c r="G97" s="123">
        <v>5</v>
      </c>
      <c r="H97" s="131"/>
      <c r="I97" s="123">
        <f t="shared" si="1"/>
        <v>85</v>
      </c>
      <c r="J97" s="131" t="s">
        <v>55</v>
      </c>
      <c r="K97" s="131"/>
      <c r="L97" s="129" t="s">
        <v>56</v>
      </c>
      <c r="M97" s="61" t="s">
        <v>57</v>
      </c>
    </row>
    <row r="98" ht="17.6" customHeight="1" spans="1:13">
      <c r="A98" s="64" t="s">
        <v>256</v>
      </c>
      <c r="B98" s="128" t="s">
        <v>218</v>
      </c>
      <c r="C98" s="131" t="s">
        <v>257</v>
      </c>
      <c r="D98" s="131"/>
      <c r="E98" s="123">
        <v>80</v>
      </c>
      <c r="F98" s="131"/>
      <c r="G98" s="123">
        <v>5</v>
      </c>
      <c r="H98" s="131"/>
      <c r="I98" s="123">
        <f t="shared" si="1"/>
        <v>85</v>
      </c>
      <c r="J98" s="131" t="s">
        <v>55</v>
      </c>
      <c r="K98" s="131"/>
      <c r="L98" s="129" t="s">
        <v>56</v>
      </c>
      <c r="M98" s="61" t="s">
        <v>57</v>
      </c>
    </row>
    <row r="99" ht="17.6" customHeight="1" spans="1:13">
      <c r="A99" s="64" t="s">
        <v>258</v>
      </c>
      <c r="B99" s="128" t="s">
        <v>218</v>
      </c>
      <c r="C99" s="128" t="s">
        <v>259</v>
      </c>
      <c r="D99" s="128"/>
      <c r="E99" s="123">
        <v>80</v>
      </c>
      <c r="F99" s="128"/>
      <c r="G99" s="123">
        <v>5</v>
      </c>
      <c r="H99" s="128"/>
      <c r="I99" s="123">
        <f t="shared" si="1"/>
        <v>85</v>
      </c>
      <c r="J99" s="131" t="s">
        <v>55</v>
      </c>
      <c r="K99" s="128"/>
      <c r="L99" s="129" t="s">
        <v>56</v>
      </c>
      <c r="M99" s="61" t="s">
        <v>57</v>
      </c>
    </row>
    <row r="100" ht="17.6" customHeight="1" spans="1:13">
      <c r="A100" s="64" t="s">
        <v>260</v>
      </c>
      <c r="B100" s="128" t="s">
        <v>218</v>
      </c>
      <c r="C100" s="128" t="s">
        <v>261</v>
      </c>
      <c r="D100" s="128"/>
      <c r="E100" s="123">
        <v>80</v>
      </c>
      <c r="F100" s="128"/>
      <c r="G100" s="123">
        <v>5</v>
      </c>
      <c r="H100" s="128"/>
      <c r="I100" s="123">
        <f t="shared" si="1"/>
        <v>85</v>
      </c>
      <c r="J100" s="122" t="s">
        <v>55</v>
      </c>
      <c r="K100" s="121"/>
      <c r="L100" s="129" t="s">
        <v>56</v>
      </c>
      <c r="M100" s="61" t="s">
        <v>57</v>
      </c>
    </row>
    <row r="101" ht="17.6" customHeight="1" spans="1:13">
      <c r="A101" s="64" t="s">
        <v>262</v>
      </c>
      <c r="B101" s="62" t="s">
        <v>218</v>
      </c>
      <c r="C101" s="62" t="s">
        <v>263</v>
      </c>
      <c r="D101" s="128"/>
      <c r="E101" s="123">
        <v>80</v>
      </c>
      <c r="F101" s="123">
        <v>80</v>
      </c>
      <c r="G101" s="123">
        <v>5</v>
      </c>
      <c r="H101" s="123">
        <v>5</v>
      </c>
      <c r="I101" s="123">
        <f t="shared" si="1"/>
        <v>170</v>
      </c>
      <c r="J101" s="131" t="s">
        <v>264</v>
      </c>
      <c r="K101" s="121" t="s">
        <v>42</v>
      </c>
      <c r="L101" s="129" t="s">
        <v>56</v>
      </c>
      <c r="M101" s="61" t="s">
        <v>57</v>
      </c>
    </row>
    <row r="102" ht="17.6" customHeight="1" spans="1:13">
      <c r="A102" s="64" t="s">
        <v>265</v>
      </c>
      <c r="B102" s="56" t="s">
        <v>218</v>
      </c>
      <c r="C102" s="64" t="s">
        <v>266</v>
      </c>
      <c r="D102" s="128"/>
      <c r="E102" s="123">
        <v>80</v>
      </c>
      <c r="F102" s="61"/>
      <c r="G102" s="123">
        <v>5</v>
      </c>
      <c r="H102" s="61"/>
      <c r="I102" s="123">
        <f t="shared" si="1"/>
        <v>85</v>
      </c>
      <c r="J102" s="131" t="s">
        <v>55</v>
      </c>
      <c r="K102" s="121"/>
      <c r="L102" s="129" t="s">
        <v>56</v>
      </c>
      <c r="M102" s="61" t="s">
        <v>57</v>
      </c>
    </row>
    <row r="103" ht="17.6" customHeight="1" spans="1:13">
      <c r="A103" s="64" t="s">
        <v>267</v>
      </c>
      <c r="B103" s="121" t="s">
        <v>218</v>
      </c>
      <c r="C103" s="61" t="s">
        <v>268</v>
      </c>
      <c r="D103" s="61"/>
      <c r="E103" s="123">
        <v>80</v>
      </c>
      <c r="F103" s="128"/>
      <c r="G103" s="123">
        <v>5</v>
      </c>
      <c r="H103" s="128"/>
      <c r="I103" s="123">
        <f t="shared" si="1"/>
        <v>85</v>
      </c>
      <c r="J103" s="131" t="s">
        <v>55</v>
      </c>
      <c r="K103" s="121"/>
      <c r="L103" s="129" t="s">
        <v>56</v>
      </c>
      <c r="M103" s="61" t="s">
        <v>57</v>
      </c>
    </row>
    <row r="104" ht="17.6" customHeight="1" spans="1:13">
      <c r="A104" s="64" t="s">
        <v>269</v>
      </c>
      <c r="B104" s="37" t="s">
        <v>218</v>
      </c>
      <c r="C104" s="37" t="s">
        <v>270</v>
      </c>
      <c r="D104" s="37"/>
      <c r="E104" s="37"/>
      <c r="F104" s="123">
        <v>80</v>
      </c>
      <c r="G104" s="123"/>
      <c r="H104" s="123">
        <v>5</v>
      </c>
      <c r="I104" s="123">
        <f t="shared" si="1"/>
        <v>85</v>
      </c>
      <c r="J104" s="37" t="s">
        <v>76</v>
      </c>
      <c r="K104" s="121" t="s">
        <v>42</v>
      </c>
      <c r="L104" s="37" t="s">
        <v>56</v>
      </c>
      <c r="M104" s="61" t="s">
        <v>57</v>
      </c>
    </row>
    <row r="105" ht="17.6" customHeight="1" spans="1:13">
      <c r="A105" s="64" t="s">
        <v>271</v>
      </c>
      <c r="B105" s="121" t="s">
        <v>218</v>
      </c>
      <c r="C105" s="121" t="s">
        <v>272</v>
      </c>
      <c r="D105" s="121"/>
      <c r="E105" s="123">
        <v>80</v>
      </c>
      <c r="F105" s="121"/>
      <c r="G105" s="123">
        <v>5</v>
      </c>
      <c r="H105" s="121"/>
      <c r="I105" s="123">
        <f t="shared" si="1"/>
        <v>85</v>
      </c>
      <c r="J105" s="123" t="s">
        <v>55</v>
      </c>
      <c r="K105" s="121"/>
      <c r="L105" s="129" t="s">
        <v>56</v>
      </c>
      <c r="M105" s="61" t="s">
        <v>57</v>
      </c>
    </row>
    <row r="106" ht="17.6" customHeight="1" spans="1:13">
      <c r="A106" s="64" t="s">
        <v>273</v>
      </c>
      <c r="B106" s="121" t="s">
        <v>274</v>
      </c>
      <c r="C106" s="121" t="s">
        <v>275</v>
      </c>
      <c r="D106" s="121"/>
      <c r="E106" s="123">
        <v>80</v>
      </c>
      <c r="F106" s="121"/>
      <c r="G106" s="123">
        <v>5</v>
      </c>
      <c r="H106" s="121"/>
      <c r="I106" s="123">
        <f t="shared" si="1"/>
        <v>85</v>
      </c>
      <c r="J106" s="123" t="s">
        <v>55</v>
      </c>
      <c r="K106" s="121"/>
      <c r="L106" s="129" t="s">
        <v>56</v>
      </c>
      <c r="M106" s="61" t="s">
        <v>57</v>
      </c>
    </row>
    <row r="107" ht="17.6" customHeight="1" spans="1:13">
      <c r="A107" s="64" t="s">
        <v>276</v>
      </c>
      <c r="B107" s="121" t="s">
        <v>274</v>
      </c>
      <c r="C107" s="121" t="s">
        <v>277</v>
      </c>
      <c r="D107" s="121"/>
      <c r="E107" s="123">
        <v>80</v>
      </c>
      <c r="F107" s="121"/>
      <c r="G107" s="123">
        <v>5</v>
      </c>
      <c r="H107" s="121"/>
      <c r="I107" s="123">
        <f t="shared" si="1"/>
        <v>85</v>
      </c>
      <c r="J107" s="123" t="s">
        <v>55</v>
      </c>
      <c r="K107" s="121"/>
      <c r="L107" s="129" t="s">
        <v>56</v>
      </c>
      <c r="M107" s="61" t="s">
        <v>57</v>
      </c>
    </row>
    <row r="108" ht="17.6" customHeight="1" spans="1:13">
      <c r="A108" s="64" t="s">
        <v>278</v>
      </c>
      <c r="B108" s="121" t="s">
        <v>279</v>
      </c>
      <c r="C108" s="121" t="s">
        <v>280</v>
      </c>
      <c r="D108" s="121"/>
      <c r="E108" s="123">
        <v>80</v>
      </c>
      <c r="F108" s="121"/>
      <c r="G108" s="123">
        <v>5</v>
      </c>
      <c r="H108" s="121"/>
      <c r="I108" s="123">
        <f t="shared" si="1"/>
        <v>85</v>
      </c>
      <c r="J108" s="123" t="s">
        <v>55</v>
      </c>
      <c r="K108" s="121"/>
      <c r="L108" s="129" t="s">
        <v>56</v>
      </c>
      <c r="M108" s="61" t="s">
        <v>57</v>
      </c>
    </row>
    <row r="109" ht="17.6" customHeight="1" spans="1:13">
      <c r="A109" s="64" t="s">
        <v>281</v>
      </c>
      <c r="B109" s="121" t="s">
        <v>282</v>
      </c>
      <c r="C109" s="121" t="s">
        <v>283</v>
      </c>
      <c r="D109" s="121"/>
      <c r="E109" s="123">
        <v>80</v>
      </c>
      <c r="F109" s="121"/>
      <c r="G109" s="123">
        <v>5</v>
      </c>
      <c r="H109" s="121"/>
      <c r="I109" s="123">
        <f t="shared" si="1"/>
        <v>85</v>
      </c>
      <c r="J109" s="123" t="s">
        <v>55</v>
      </c>
      <c r="K109" s="121"/>
      <c r="L109" s="129" t="s">
        <v>56</v>
      </c>
      <c r="M109" s="61" t="s">
        <v>57</v>
      </c>
    </row>
    <row r="110" ht="17.6" customHeight="1" spans="1:13">
      <c r="A110" s="64" t="s">
        <v>284</v>
      </c>
      <c r="B110" s="122" t="s">
        <v>285</v>
      </c>
      <c r="C110" s="122" t="s">
        <v>286</v>
      </c>
      <c r="D110" s="122"/>
      <c r="E110" s="123">
        <v>80</v>
      </c>
      <c r="F110" s="123"/>
      <c r="G110" s="123">
        <v>5</v>
      </c>
      <c r="H110" s="123"/>
      <c r="I110" s="123">
        <f t="shared" si="1"/>
        <v>85</v>
      </c>
      <c r="J110" s="122" t="s">
        <v>55</v>
      </c>
      <c r="K110" s="122"/>
      <c r="L110" s="129" t="s">
        <v>56</v>
      </c>
      <c r="M110" s="61" t="s">
        <v>57</v>
      </c>
    </row>
    <row r="111" ht="17.6" customHeight="1" spans="1:13">
      <c r="A111" s="64" t="s">
        <v>287</v>
      </c>
      <c r="B111" s="122" t="s">
        <v>285</v>
      </c>
      <c r="C111" s="122" t="s">
        <v>288</v>
      </c>
      <c r="D111" s="122"/>
      <c r="E111" s="123">
        <v>80</v>
      </c>
      <c r="F111" s="123">
        <v>80</v>
      </c>
      <c r="G111" s="123">
        <v>5</v>
      </c>
      <c r="H111" s="123">
        <v>5</v>
      </c>
      <c r="I111" s="123">
        <f t="shared" si="1"/>
        <v>170</v>
      </c>
      <c r="J111" s="122" t="s">
        <v>41</v>
      </c>
      <c r="K111" s="121" t="s">
        <v>42</v>
      </c>
      <c r="L111" s="129" t="s">
        <v>43</v>
      </c>
      <c r="M111" s="61" t="s">
        <v>44</v>
      </c>
    </row>
    <row r="112" ht="17.6" customHeight="1" spans="1:13">
      <c r="A112" s="64" t="s">
        <v>289</v>
      </c>
      <c r="B112" s="122" t="s">
        <v>285</v>
      </c>
      <c r="C112" s="122" t="s">
        <v>290</v>
      </c>
      <c r="D112" s="122"/>
      <c r="E112" s="123">
        <v>80</v>
      </c>
      <c r="F112" s="123">
        <v>80</v>
      </c>
      <c r="G112" s="123">
        <v>5</v>
      </c>
      <c r="H112" s="123">
        <v>5</v>
      </c>
      <c r="I112" s="123">
        <f t="shared" si="1"/>
        <v>170</v>
      </c>
      <c r="J112" s="122" t="s">
        <v>41</v>
      </c>
      <c r="K112" s="121" t="s">
        <v>42</v>
      </c>
      <c r="L112" s="129" t="s">
        <v>43</v>
      </c>
      <c r="M112" s="61" t="s">
        <v>44</v>
      </c>
    </row>
    <row r="113" ht="17.6" customHeight="1" spans="1:13">
      <c r="A113" s="64" t="s">
        <v>291</v>
      </c>
      <c r="B113" s="122" t="s">
        <v>285</v>
      </c>
      <c r="C113" s="122" t="s">
        <v>292</v>
      </c>
      <c r="D113" s="122" t="s">
        <v>293</v>
      </c>
      <c r="E113" s="123">
        <v>80</v>
      </c>
      <c r="F113" s="123"/>
      <c r="G113" s="123">
        <v>5</v>
      </c>
      <c r="H113" s="123"/>
      <c r="I113" s="123">
        <f t="shared" si="1"/>
        <v>85</v>
      </c>
      <c r="J113" s="122" t="s">
        <v>55</v>
      </c>
      <c r="K113" s="122" t="s">
        <v>40</v>
      </c>
      <c r="L113" s="129" t="s">
        <v>56</v>
      </c>
      <c r="M113" s="61" t="s">
        <v>44</v>
      </c>
    </row>
    <row r="114" ht="17.6" customHeight="1" spans="1:13">
      <c r="A114" s="64" t="s">
        <v>294</v>
      </c>
      <c r="B114" s="122" t="s">
        <v>285</v>
      </c>
      <c r="C114" s="122" t="s">
        <v>295</v>
      </c>
      <c r="D114" s="122"/>
      <c r="E114" s="123">
        <v>80</v>
      </c>
      <c r="F114" s="123"/>
      <c r="G114" s="123">
        <v>5</v>
      </c>
      <c r="H114" s="123"/>
      <c r="I114" s="123">
        <f t="shared" si="1"/>
        <v>85</v>
      </c>
      <c r="J114" s="122" t="s">
        <v>55</v>
      </c>
      <c r="K114" s="122" t="s">
        <v>40</v>
      </c>
      <c r="L114" s="129" t="s">
        <v>56</v>
      </c>
      <c r="M114" s="61" t="s">
        <v>57</v>
      </c>
    </row>
    <row r="115" ht="17.6" customHeight="1" spans="1:13">
      <c r="A115" s="64" t="s">
        <v>296</v>
      </c>
      <c r="B115" s="122" t="s">
        <v>285</v>
      </c>
      <c r="C115" s="122" t="s">
        <v>297</v>
      </c>
      <c r="D115" s="122" t="s">
        <v>40</v>
      </c>
      <c r="E115" s="123">
        <v>80</v>
      </c>
      <c r="F115" s="123">
        <v>80</v>
      </c>
      <c r="G115" s="123">
        <v>5</v>
      </c>
      <c r="H115" s="123">
        <v>5</v>
      </c>
      <c r="I115" s="123">
        <f t="shared" si="1"/>
        <v>170</v>
      </c>
      <c r="J115" s="122" t="s">
        <v>41</v>
      </c>
      <c r="K115" s="121" t="s">
        <v>42</v>
      </c>
      <c r="L115" s="129" t="s">
        <v>43</v>
      </c>
      <c r="M115" s="61" t="s">
        <v>57</v>
      </c>
    </row>
    <row r="116" ht="17.6" customHeight="1" spans="1:13">
      <c r="A116" s="64" t="s">
        <v>298</v>
      </c>
      <c r="B116" s="122" t="s">
        <v>285</v>
      </c>
      <c r="C116" s="122" t="s">
        <v>299</v>
      </c>
      <c r="D116" s="122"/>
      <c r="E116" s="123">
        <v>80</v>
      </c>
      <c r="F116" s="123">
        <v>80</v>
      </c>
      <c r="G116" s="123">
        <v>5</v>
      </c>
      <c r="H116" s="123">
        <v>5</v>
      </c>
      <c r="I116" s="123">
        <f t="shared" si="1"/>
        <v>170</v>
      </c>
      <c r="J116" s="122" t="s">
        <v>41</v>
      </c>
      <c r="K116" s="121" t="s">
        <v>42</v>
      </c>
      <c r="L116" s="129" t="s">
        <v>43</v>
      </c>
      <c r="M116" s="61" t="s">
        <v>44</v>
      </c>
    </row>
    <row r="117" ht="17.6" customHeight="1" spans="1:13">
      <c r="A117" s="64" t="s">
        <v>300</v>
      </c>
      <c r="B117" s="122" t="s">
        <v>285</v>
      </c>
      <c r="C117" s="122" t="s">
        <v>301</v>
      </c>
      <c r="D117" s="123"/>
      <c r="E117" s="123"/>
      <c r="F117" s="123">
        <v>80</v>
      </c>
      <c r="G117" s="123"/>
      <c r="H117" s="123">
        <v>5</v>
      </c>
      <c r="I117" s="123">
        <f t="shared" si="1"/>
        <v>85</v>
      </c>
      <c r="J117" s="122" t="s">
        <v>76</v>
      </c>
      <c r="K117" s="122" t="s">
        <v>42</v>
      </c>
      <c r="L117" s="129" t="s">
        <v>43</v>
      </c>
      <c r="M117" s="61" t="s">
        <v>44</v>
      </c>
    </row>
    <row r="118" ht="17.6" customHeight="1" spans="1:13">
      <c r="A118" s="64" t="s">
        <v>302</v>
      </c>
      <c r="B118" s="122" t="s">
        <v>285</v>
      </c>
      <c r="C118" s="122" t="s">
        <v>303</v>
      </c>
      <c r="D118" s="123" t="s">
        <v>301</v>
      </c>
      <c r="E118" s="123"/>
      <c r="F118" s="123">
        <v>80</v>
      </c>
      <c r="G118" s="123"/>
      <c r="H118" s="123">
        <v>5</v>
      </c>
      <c r="I118" s="123">
        <f t="shared" si="1"/>
        <v>85</v>
      </c>
      <c r="J118" s="122" t="s">
        <v>76</v>
      </c>
      <c r="K118" s="122" t="s">
        <v>42</v>
      </c>
      <c r="L118" s="129" t="s">
        <v>43</v>
      </c>
      <c r="M118" s="61" t="s">
        <v>44</v>
      </c>
    </row>
    <row r="119" ht="17.6" customHeight="1" spans="1:13">
      <c r="A119" s="64" t="s">
        <v>304</v>
      </c>
      <c r="B119" s="122" t="s">
        <v>285</v>
      </c>
      <c r="C119" s="122" t="s">
        <v>305</v>
      </c>
      <c r="D119" s="122"/>
      <c r="E119" s="123">
        <v>80</v>
      </c>
      <c r="F119" s="123">
        <v>80</v>
      </c>
      <c r="G119" s="123">
        <v>5</v>
      </c>
      <c r="H119" s="123">
        <v>5</v>
      </c>
      <c r="I119" s="123">
        <f t="shared" si="1"/>
        <v>170</v>
      </c>
      <c r="J119" s="122" t="s">
        <v>41</v>
      </c>
      <c r="K119" s="121" t="s">
        <v>42</v>
      </c>
      <c r="L119" s="129" t="s">
        <v>43</v>
      </c>
      <c r="M119" s="61" t="s">
        <v>57</v>
      </c>
    </row>
    <row r="120" ht="17.6" customHeight="1" spans="1:13">
      <c r="A120" s="64" t="s">
        <v>306</v>
      </c>
      <c r="B120" s="121" t="s">
        <v>285</v>
      </c>
      <c r="C120" s="121" t="s">
        <v>307</v>
      </c>
      <c r="D120" s="121" t="s">
        <v>308</v>
      </c>
      <c r="E120" s="123">
        <v>80</v>
      </c>
      <c r="F120" s="123">
        <v>80</v>
      </c>
      <c r="G120" s="123">
        <v>5</v>
      </c>
      <c r="H120" s="123">
        <v>5</v>
      </c>
      <c r="I120" s="123">
        <f t="shared" si="1"/>
        <v>170</v>
      </c>
      <c r="J120" s="122" t="s">
        <v>41</v>
      </c>
      <c r="K120" s="121" t="s">
        <v>42</v>
      </c>
      <c r="L120" s="129" t="s">
        <v>43</v>
      </c>
      <c r="M120" s="61" t="s">
        <v>44</v>
      </c>
    </row>
    <row r="121" ht="17.6" customHeight="1" spans="1:13">
      <c r="A121" s="64" t="s">
        <v>309</v>
      </c>
      <c r="B121" s="121" t="s">
        <v>285</v>
      </c>
      <c r="C121" s="121" t="s">
        <v>310</v>
      </c>
      <c r="D121" s="121" t="s">
        <v>311</v>
      </c>
      <c r="E121" s="123">
        <v>80</v>
      </c>
      <c r="F121" s="123">
        <v>80</v>
      </c>
      <c r="G121" s="123">
        <v>5</v>
      </c>
      <c r="H121" s="123">
        <v>5</v>
      </c>
      <c r="I121" s="123">
        <f t="shared" si="1"/>
        <v>170</v>
      </c>
      <c r="J121" s="122" t="s">
        <v>41</v>
      </c>
      <c r="K121" s="121" t="s">
        <v>42</v>
      </c>
      <c r="L121" s="129" t="s">
        <v>43</v>
      </c>
      <c r="M121" s="61" t="s">
        <v>44</v>
      </c>
    </row>
    <row r="122" ht="17.6" customHeight="1" spans="1:13">
      <c r="A122" s="64" t="s">
        <v>312</v>
      </c>
      <c r="B122" s="121" t="s">
        <v>285</v>
      </c>
      <c r="C122" s="121" t="s">
        <v>313</v>
      </c>
      <c r="D122" s="121" t="s">
        <v>314</v>
      </c>
      <c r="E122" s="123">
        <v>80</v>
      </c>
      <c r="F122" s="123">
        <v>80</v>
      </c>
      <c r="G122" s="123">
        <v>5</v>
      </c>
      <c r="H122" s="123">
        <v>5</v>
      </c>
      <c r="I122" s="123">
        <f t="shared" si="1"/>
        <v>170</v>
      </c>
      <c r="J122" s="123" t="s">
        <v>264</v>
      </c>
      <c r="K122" s="121" t="s">
        <v>42</v>
      </c>
      <c r="L122" s="129" t="s">
        <v>56</v>
      </c>
      <c r="M122" s="61" t="s">
        <v>57</v>
      </c>
    </row>
    <row r="123" ht="17.6" customHeight="1" spans="1:13">
      <c r="A123" s="64" t="s">
        <v>315</v>
      </c>
      <c r="B123" s="121" t="s">
        <v>285</v>
      </c>
      <c r="C123" s="121" t="s">
        <v>316</v>
      </c>
      <c r="D123" s="124" t="s">
        <v>317</v>
      </c>
      <c r="E123" s="123">
        <v>80</v>
      </c>
      <c r="F123" s="123">
        <v>80</v>
      </c>
      <c r="G123" s="123">
        <v>5</v>
      </c>
      <c r="H123" s="123">
        <v>5</v>
      </c>
      <c r="I123" s="123">
        <f t="shared" si="1"/>
        <v>170</v>
      </c>
      <c r="J123" s="122" t="s">
        <v>41</v>
      </c>
      <c r="K123" s="121" t="s">
        <v>42</v>
      </c>
      <c r="L123" s="129" t="s">
        <v>43</v>
      </c>
      <c r="M123" s="61" t="s">
        <v>44</v>
      </c>
    </row>
    <row r="124" ht="17.6" customHeight="1" spans="1:13">
      <c r="A124" s="64" t="s">
        <v>318</v>
      </c>
      <c r="B124" s="121" t="s">
        <v>285</v>
      </c>
      <c r="C124" s="121" t="s">
        <v>319</v>
      </c>
      <c r="D124" s="121" t="s">
        <v>320</v>
      </c>
      <c r="E124" s="123">
        <v>80</v>
      </c>
      <c r="F124" s="123">
        <v>80</v>
      </c>
      <c r="G124" s="123">
        <v>5</v>
      </c>
      <c r="H124" s="123">
        <v>5</v>
      </c>
      <c r="I124" s="123">
        <f t="shared" si="1"/>
        <v>170</v>
      </c>
      <c r="J124" s="122" t="s">
        <v>41</v>
      </c>
      <c r="K124" s="121" t="s">
        <v>42</v>
      </c>
      <c r="L124" s="129" t="s">
        <v>43</v>
      </c>
      <c r="M124" s="61" t="s">
        <v>44</v>
      </c>
    </row>
    <row r="125" ht="17.6" customHeight="1" spans="1:13">
      <c r="A125" s="64" t="s">
        <v>321</v>
      </c>
      <c r="B125" s="121" t="s">
        <v>285</v>
      </c>
      <c r="C125" s="126" t="s">
        <v>322</v>
      </c>
      <c r="D125" s="121" t="s">
        <v>288</v>
      </c>
      <c r="E125" s="121"/>
      <c r="F125" s="123">
        <v>80</v>
      </c>
      <c r="G125" s="123"/>
      <c r="H125" s="123">
        <v>5</v>
      </c>
      <c r="I125" s="123">
        <f t="shared" si="1"/>
        <v>85</v>
      </c>
      <c r="J125" s="122" t="s">
        <v>76</v>
      </c>
      <c r="K125" s="121" t="s">
        <v>42</v>
      </c>
      <c r="L125" s="129" t="s">
        <v>43</v>
      </c>
      <c r="M125" s="61" t="s">
        <v>44</v>
      </c>
    </row>
    <row r="126" ht="17.6" customHeight="1" spans="1:13">
      <c r="A126" s="64" t="s">
        <v>323</v>
      </c>
      <c r="B126" s="121" t="s">
        <v>285</v>
      </c>
      <c r="C126" s="121" t="s">
        <v>324</v>
      </c>
      <c r="D126" s="121"/>
      <c r="E126" s="121"/>
      <c r="F126" s="123">
        <v>80</v>
      </c>
      <c r="G126" s="123"/>
      <c r="H126" s="123">
        <v>5</v>
      </c>
      <c r="I126" s="123">
        <f t="shared" si="1"/>
        <v>85</v>
      </c>
      <c r="J126" s="123" t="s">
        <v>76</v>
      </c>
      <c r="K126" s="121" t="s">
        <v>42</v>
      </c>
      <c r="L126" s="129" t="s">
        <v>43</v>
      </c>
      <c r="M126" s="61" t="s">
        <v>44</v>
      </c>
    </row>
    <row r="127" ht="17.6" customHeight="1" spans="1:13">
      <c r="A127" s="64" t="s">
        <v>325</v>
      </c>
      <c r="B127" s="121" t="s">
        <v>285</v>
      </c>
      <c r="C127" s="121" t="s">
        <v>326</v>
      </c>
      <c r="D127" s="121"/>
      <c r="E127" s="123">
        <v>80</v>
      </c>
      <c r="F127" s="121"/>
      <c r="G127" s="123">
        <v>5</v>
      </c>
      <c r="H127" s="121"/>
      <c r="I127" s="123">
        <f t="shared" si="1"/>
        <v>85</v>
      </c>
      <c r="J127" s="123" t="s">
        <v>55</v>
      </c>
      <c r="K127" s="121"/>
      <c r="L127" s="129" t="s">
        <v>43</v>
      </c>
      <c r="M127" s="61" t="s">
        <v>44</v>
      </c>
    </row>
    <row r="128" ht="17.6" customHeight="1" spans="1:13">
      <c r="A128" s="64" t="s">
        <v>327</v>
      </c>
      <c r="B128" s="121" t="s">
        <v>285</v>
      </c>
      <c r="C128" s="121" t="s">
        <v>328</v>
      </c>
      <c r="D128" s="121" t="s">
        <v>329</v>
      </c>
      <c r="E128" s="123">
        <v>80</v>
      </c>
      <c r="F128" s="123">
        <v>80</v>
      </c>
      <c r="G128" s="123">
        <v>5</v>
      </c>
      <c r="H128" s="123">
        <v>5</v>
      </c>
      <c r="I128" s="123">
        <f t="shared" si="1"/>
        <v>170</v>
      </c>
      <c r="J128" s="123" t="s">
        <v>264</v>
      </c>
      <c r="K128" s="121" t="s">
        <v>42</v>
      </c>
      <c r="L128" s="129" t="s">
        <v>56</v>
      </c>
      <c r="M128" s="61" t="s">
        <v>57</v>
      </c>
    </row>
    <row r="129" ht="17.6" customHeight="1" spans="1:13">
      <c r="A129" s="64" t="s">
        <v>330</v>
      </c>
      <c r="B129" s="128" t="s">
        <v>285</v>
      </c>
      <c r="C129" s="128" t="s">
        <v>331</v>
      </c>
      <c r="D129" s="128" t="s">
        <v>332</v>
      </c>
      <c r="E129" s="123">
        <v>80</v>
      </c>
      <c r="F129" s="128"/>
      <c r="G129" s="123">
        <v>5</v>
      </c>
      <c r="H129" s="128"/>
      <c r="I129" s="123">
        <f t="shared" si="1"/>
        <v>85</v>
      </c>
      <c r="J129" s="131" t="s">
        <v>55</v>
      </c>
      <c r="K129" s="132"/>
      <c r="L129" s="129" t="s">
        <v>56</v>
      </c>
      <c r="M129" s="61" t="s">
        <v>57</v>
      </c>
    </row>
    <row r="130" ht="17.6" customHeight="1" spans="1:13">
      <c r="A130" s="64" t="s">
        <v>333</v>
      </c>
      <c r="B130" s="121" t="s">
        <v>334</v>
      </c>
      <c r="C130" s="121" t="s">
        <v>335</v>
      </c>
      <c r="D130" s="121" t="s">
        <v>336</v>
      </c>
      <c r="E130" s="123">
        <v>80</v>
      </c>
      <c r="F130" s="121"/>
      <c r="G130" s="123">
        <v>5</v>
      </c>
      <c r="H130" s="121"/>
      <c r="I130" s="123">
        <f t="shared" si="1"/>
        <v>85</v>
      </c>
      <c r="J130" s="123" t="s">
        <v>55</v>
      </c>
      <c r="K130" s="121" t="s">
        <v>40</v>
      </c>
      <c r="L130" s="129" t="s">
        <v>56</v>
      </c>
      <c r="M130" s="61" t="s">
        <v>57</v>
      </c>
    </row>
    <row r="131" ht="17.6" customHeight="1" spans="1:13">
      <c r="A131" s="64" t="s">
        <v>337</v>
      </c>
      <c r="B131" s="121" t="s">
        <v>334</v>
      </c>
      <c r="C131" s="122" t="s">
        <v>338</v>
      </c>
      <c r="D131" s="122" t="s">
        <v>339</v>
      </c>
      <c r="E131" s="123">
        <v>80</v>
      </c>
      <c r="F131" s="123">
        <v>80</v>
      </c>
      <c r="G131" s="123">
        <v>5</v>
      </c>
      <c r="H131" s="123">
        <v>5</v>
      </c>
      <c r="I131" s="123">
        <f t="shared" si="1"/>
        <v>170</v>
      </c>
      <c r="J131" s="122" t="s">
        <v>41</v>
      </c>
      <c r="K131" s="121" t="s">
        <v>42</v>
      </c>
      <c r="L131" s="129" t="s">
        <v>43</v>
      </c>
      <c r="M131" s="61" t="s">
        <v>44</v>
      </c>
    </row>
    <row r="132" ht="17.6" customHeight="1" spans="1:13">
      <c r="A132" s="64" t="s">
        <v>340</v>
      </c>
      <c r="B132" s="121" t="s">
        <v>334</v>
      </c>
      <c r="C132" s="122" t="s">
        <v>341</v>
      </c>
      <c r="D132" s="122"/>
      <c r="E132" s="123">
        <v>80</v>
      </c>
      <c r="F132" s="123">
        <v>80</v>
      </c>
      <c r="G132" s="123">
        <v>5</v>
      </c>
      <c r="H132" s="123">
        <v>5</v>
      </c>
      <c r="I132" s="123">
        <f t="shared" si="1"/>
        <v>170</v>
      </c>
      <c r="J132" s="122" t="s">
        <v>55</v>
      </c>
      <c r="K132" s="121" t="s">
        <v>42</v>
      </c>
      <c r="L132" s="129" t="s">
        <v>56</v>
      </c>
      <c r="M132" s="61" t="s">
        <v>57</v>
      </c>
    </row>
    <row r="133" ht="17.6" customHeight="1" spans="1:13">
      <c r="A133" s="64" t="s">
        <v>342</v>
      </c>
      <c r="B133" s="121" t="s">
        <v>334</v>
      </c>
      <c r="C133" s="122" t="s">
        <v>343</v>
      </c>
      <c r="D133" s="123" t="s">
        <v>344</v>
      </c>
      <c r="E133" s="123">
        <v>80</v>
      </c>
      <c r="F133" s="123"/>
      <c r="G133" s="123">
        <v>5</v>
      </c>
      <c r="H133" s="123"/>
      <c r="I133" s="123">
        <f t="shared" ref="I133:I196" si="2">E133+F133+G133+H133</f>
        <v>85</v>
      </c>
      <c r="J133" s="122" t="s">
        <v>55</v>
      </c>
      <c r="K133" s="122" t="s">
        <v>40</v>
      </c>
      <c r="L133" s="129" t="s">
        <v>43</v>
      </c>
      <c r="M133" s="61" t="s">
        <v>57</v>
      </c>
    </row>
    <row r="134" ht="17.6" customHeight="1" spans="1:13">
      <c r="A134" s="64" t="s">
        <v>345</v>
      </c>
      <c r="B134" s="121" t="s">
        <v>334</v>
      </c>
      <c r="C134" s="122" t="s">
        <v>346</v>
      </c>
      <c r="D134" s="123" t="s">
        <v>40</v>
      </c>
      <c r="E134" s="123">
        <v>80</v>
      </c>
      <c r="F134" s="123"/>
      <c r="G134" s="123">
        <v>5</v>
      </c>
      <c r="H134" s="123"/>
      <c r="I134" s="123">
        <f t="shared" si="2"/>
        <v>85</v>
      </c>
      <c r="J134" s="122" t="s">
        <v>55</v>
      </c>
      <c r="K134" s="122"/>
      <c r="L134" s="129" t="s">
        <v>56</v>
      </c>
      <c r="M134" s="61" t="s">
        <v>57</v>
      </c>
    </row>
    <row r="135" ht="17.6" customHeight="1" spans="1:13">
      <c r="A135" s="64" t="s">
        <v>347</v>
      </c>
      <c r="B135" s="121" t="s">
        <v>334</v>
      </c>
      <c r="C135" s="122" t="s">
        <v>348</v>
      </c>
      <c r="D135" s="123" t="s">
        <v>349</v>
      </c>
      <c r="E135" s="123">
        <v>80</v>
      </c>
      <c r="F135" s="123"/>
      <c r="G135" s="123">
        <v>5</v>
      </c>
      <c r="H135" s="123"/>
      <c r="I135" s="123">
        <f t="shared" si="2"/>
        <v>85</v>
      </c>
      <c r="J135" s="122" t="s">
        <v>55</v>
      </c>
      <c r="K135" s="122" t="s">
        <v>40</v>
      </c>
      <c r="L135" s="129" t="s">
        <v>43</v>
      </c>
      <c r="M135" s="61" t="s">
        <v>44</v>
      </c>
    </row>
    <row r="136" ht="17.6" customHeight="1" spans="1:13">
      <c r="A136" s="64" t="s">
        <v>350</v>
      </c>
      <c r="B136" s="121" t="s">
        <v>334</v>
      </c>
      <c r="C136" s="122" t="s">
        <v>351</v>
      </c>
      <c r="D136" s="123" t="s">
        <v>352</v>
      </c>
      <c r="E136" s="123">
        <v>80</v>
      </c>
      <c r="F136" s="123">
        <v>80</v>
      </c>
      <c r="G136" s="123">
        <v>5</v>
      </c>
      <c r="H136" s="123">
        <v>5</v>
      </c>
      <c r="I136" s="123">
        <f t="shared" si="2"/>
        <v>170</v>
      </c>
      <c r="J136" s="122" t="s">
        <v>41</v>
      </c>
      <c r="K136" s="121" t="s">
        <v>42</v>
      </c>
      <c r="L136" s="129" t="s">
        <v>43</v>
      </c>
      <c r="M136" s="61" t="s">
        <v>44</v>
      </c>
    </row>
    <row r="137" ht="17.6" customHeight="1" spans="1:13">
      <c r="A137" s="64" t="s">
        <v>353</v>
      </c>
      <c r="B137" s="121" t="s">
        <v>334</v>
      </c>
      <c r="C137" s="121" t="s">
        <v>354</v>
      </c>
      <c r="D137" s="121"/>
      <c r="E137" s="121"/>
      <c r="F137" s="123">
        <v>80</v>
      </c>
      <c r="G137" s="123"/>
      <c r="H137" s="123">
        <v>5</v>
      </c>
      <c r="I137" s="123">
        <f t="shared" si="2"/>
        <v>85</v>
      </c>
      <c r="J137" s="123" t="s">
        <v>76</v>
      </c>
      <c r="K137" s="122" t="s">
        <v>42</v>
      </c>
      <c r="L137" s="129" t="s">
        <v>43</v>
      </c>
      <c r="M137" s="61" t="s">
        <v>44</v>
      </c>
    </row>
    <row r="138" ht="17.6" customHeight="1" spans="1:13">
      <c r="A138" s="64" t="s">
        <v>355</v>
      </c>
      <c r="B138" s="121" t="s">
        <v>334</v>
      </c>
      <c r="C138" s="121" t="s">
        <v>356</v>
      </c>
      <c r="D138" s="121"/>
      <c r="E138" s="121"/>
      <c r="F138" s="123">
        <v>80</v>
      </c>
      <c r="G138" s="123"/>
      <c r="H138" s="123">
        <v>5</v>
      </c>
      <c r="I138" s="123">
        <f t="shared" si="2"/>
        <v>85</v>
      </c>
      <c r="J138" s="123" t="s">
        <v>76</v>
      </c>
      <c r="K138" s="121" t="s">
        <v>42</v>
      </c>
      <c r="L138" s="129" t="s">
        <v>43</v>
      </c>
      <c r="M138" s="61" t="s">
        <v>44</v>
      </c>
    </row>
    <row r="139" ht="17.6" customHeight="1" spans="1:13">
      <c r="A139" s="64" t="s">
        <v>357</v>
      </c>
      <c r="B139" s="121" t="s">
        <v>334</v>
      </c>
      <c r="C139" s="121" t="s">
        <v>358</v>
      </c>
      <c r="D139" s="121"/>
      <c r="E139" s="121"/>
      <c r="F139" s="123">
        <v>80</v>
      </c>
      <c r="G139" s="123"/>
      <c r="H139" s="123">
        <v>5</v>
      </c>
      <c r="I139" s="123">
        <f t="shared" si="2"/>
        <v>85</v>
      </c>
      <c r="J139" s="123" t="s">
        <v>76</v>
      </c>
      <c r="K139" s="121" t="s">
        <v>42</v>
      </c>
      <c r="L139" s="129" t="s">
        <v>43</v>
      </c>
      <c r="M139" s="61" t="s">
        <v>44</v>
      </c>
    </row>
    <row r="140" ht="17.6" customHeight="1" spans="1:13">
      <c r="A140" s="64" t="s">
        <v>359</v>
      </c>
      <c r="B140" s="121" t="s">
        <v>334</v>
      </c>
      <c r="C140" s="121" t="s">
        <v>360</v>
      </c>
      <c r="D140" s="121" t="s">
        <v>40</v>
      </c>
      <c r="E140" s="123">
        <v>80</v>
      </c>
      <c r="F140" s="123">
        <v>80</v>
      </c>
      <c r="G140" s="123">
        <v>5</v>
      </c>
      <c r="H140" s="123">
        <v>5</v>
      </c>
      <c r="I140" s="123">
        <f t="shared" si="2"/>
        <v>170</v>
      </c>
      <c r="J140" s="122" t="s">
        <v>41</v>
      </c>
      <c r="K140" s="121" t="s">
        <v>42</v>
      </c>
      <c r="L140" s="129" t="s">
        <v>43</v>
      </c>
      <c r="M140" s="61" t="s">
        <v>44</v>
      </c>
    </row>
    <row r="141" ht="17.6" customHeight="1" spans="1:13">
      <c r="A141" s="64" t="s">
        <v>361</v>
      </c>
      <c r="B141" s="121" t="s">
        <v>334</v>
      </c>
      <c r="C141" s="121" t="s">
        <v>362</v>
      </c>
      <c r="D141" s="121" t="s">
        <v>349</v>
      </c>
      <c r="E141" s="123">
        <v>80</v>
      </c>
      <c r="F141" s="121"/>
      <c r="G141" s="123">
        <v>5</v>
      </c>
      <c r="H141" s="121"/>
      <c r="I141" s="123">
        <f t="shared" si="2"/>
        <v>85</v>
      </c>
      <c r="J141" s="123" t="s">
        <v>55</v>
      </c>
      <c r="K141" s="121" t="s">
        <v>40</v>
      </c>
      <c r="L141" s="129" t="s">
        <v>43</v>
      </c>
      <c r="M141" s="61" t="s">
        <v>44</v>
      </c>
    </row>
    <row r="142" ht="17.6" customHeight="1" spans="1:13">
      <c r="A142" s="64" t="s">
        <v>363</v>
      </c>
      <c r="B142" s="121" t="s">
        <v>334</v>
      </c>
      <c r="C142" s="122" t="s">
        <v>364</v>
      </c>
      <c r="D142" s="122"/>
      <c r="E142" s="123">
        <v>80</v>
      </c>
      <c r="F142" s="123"/>
      <c r="G142" s="123">
        <v>5</v>
      </c>
      <c r="H142" s="123"/>
      <c r="I142" s="123">
        <f t="shared" si="2"/>
        <v>85</v>
      </c>
      <c r="J142" s="122" t="s">
        <v>55</v>
      </c>
      <c r="K142" s="122"/>
      <c r="L142" s="129" t="s">
        <v>56</v>
      </c>
      <c r="M142" s="61" t="s">
        <v>57</v>
      </c>
    </row>
    <row r="143" ht="17.6" customHeight="1" spans="1:13">
      <c r="A143" s="64" t="s">
        <v>365</v>
      </c>
      <c r="B143" s="121" t="s">
        <v>334</v>
      </c>
      <c r="C143" s="121" t="s">
        <v>366</v>
      </c>
      <c r="D143" s="121"/>
      <c r="E143" s="121"/>
      <c r="F143" s="123">
        <v>80</v>
      </c>
      <c r="G143" s="123"/>
      <c r="H143" s="123">
        <v>5</v>
      </c>
      <c r="I143" s="123">
        <f t="shared" si="2"/>
        <v>85</v>
      </c>
      <c r="J143" s="123" t="s">
        <v>76</v>
      </c>
      <c r="K143" s="121" t="s">
        <v>42</v>
      </c>
      <c r="L143" s="129" t="s">
        <v>43</v>
      </c>
      <c r="M143" s="61" t="s">
        <v>44</v>
      </c>
    </row>
    <row r="144" ht="17.6" customHeight="1" spans="1:13">
      <c r="A144" s="64" t="s">
        <v>367</v>
      </c>
      <c r="B144" s="121" t="s">
        <v>334</v>
      </c>
      <c r="C144" s="121" t="s">
        <v>368</v>
      </c>
      <c r="D144" s="121"/>
      <c r="E144" s="123">
        <v>80</v>
      </c>
      <c r="F144" s="121"/>
      <c r="G144" s="123">
        <v>5</v>
      </c>
      <c r="H144" s="121"/>
      <c r="I144" s="123">
        <f t="shared" si="2"/>
        <v>85</v>
      </c>
      <c r="J144" s="123" t="s">
        <v>55</v>
      </c>
      <c r="K144" s="121" t="s">
        <v>40</v>
      </c>
      <c r="L144" s="129" t="s">
        <v>56</v>
      </c>
      <c r="M144" s="61" t="s">
        <v>57</v>
      </c>
    </row>
    <row r="145" ht="17.6" customHeight="1" spans="1:13">
      <c r="A145" s="64" t="s">
        <v>369</v>
      </c>
      <c r="B145" s="121" t="s">
        <v>334</v>
      </c>
      <c r="C145" s="121" t="s">
        <v>370</v>
      </c>
      <c r="D145" s="121"/>
      <c r="E145" s="123">
        <v>80</v>
      </c>
      <c r="F145" s="121"/>
      <c r="G145" s="123">
        <v>5</v>
      </c>
      <c r="H145" s="121"/>
      <c r="I145" s="123">
        <f t="shared" si="2"/>
        <v>85</v>
      </c>
      <c r="J145" s="123" t="s">
        <v>55</v>
      </c>
      <c r="K145" s="121"/>
      <c r="L145" s="129" t="s">
        <v>56</v>
      </c>
      <c r="M145" s="61" t="s">
        <v>57</v>
      </c>
    </row>
    <row r="146" ht="17.6" customHeight="1" spans="1:13">
      <c r="A146" s="64" t="s">
        <v>371</v>
      </c>
      <c r="B146" s="121" t="s">
        <v>334</v>
      </c>
      <c r="C146" s="121" t="s">
        <v>372</v>
      </c>
      <c r="D146" s="121" t="s">
        <v>373</v>
      </c>
      <c r="E146" s="123">
        <v>80</v>
      </c>
      <c r="F146" s="121"/>
      <c r="G146" s="123">
        <v>5</v>
      </c>
      <c r="H146" s="121"/>
      <c r="I146" s="123">
        <f t="shared" si="2"/>
        <v>85</v>
      </c>
      <c r="J146" s="123" t="s">
        <v>55</v>
      </c>
      <c r="K146" s="121"/>
      <c r="L146" s="129" t="s">
        <v>56</v>
      </c>
      <c r="M146" s="61" t="s">
        <v>57</v>
      </c>
    </row>
    <row r="147" ht="17.6" customHeight="1" spans="1:13">
      <c r="A147" s="64" t="s">
        <v>374</v>
      </c>
      <c r="B147" s="78" t="s">
        <v>334</v>
      </c>
      <c r="C147" s="131" t="s">
        <v>375</v>
      </c>
      <c r="D147" s="128"/>
      <c r="E147" s="123">
        <v>80</v>
      </c>
      <c r="F147" s="128"/>
      <c r="G147" s="123">
        <v>5</v>
      </c>
      <c r="H147" s="128"/>
      <c r="I147" s="123">
        <f t="shared" si="2"/>
        <v>85</v>
      </c>
      <c r="J147" s="131" t="s">
        <v>55</v>
      </c>
      <c r="K147" s="131"/>
      <c r="L147" s="129" t="s">
        <v>56</v>
      </c>
      <c r="M147" s="61" t="s">
        <v>57</v>
      </c>
    </row>
    <row r="148" ht="17.6" customHeight="1" spans="1:13">
      <c r="A148" s="64" t="s">
        <v>376</v>
      </c>
      <c r="B148" s="64" t="s">
        <v>334</v>
      </c>
      <c r="C148" s="134" t="s">
        <v>377</v>
      </c>
      <c r="D148" s="134" t="s">
        <v>378</v>
      </c>
      <c r="E148" s="123">
        <v>80</v>
      </c>
      <c r="F148" s="121"/>
      <c r="G148" s="123">
        <v>5</v>
      </c>
      <c r="H148" s="121"/>
      <c r="I148" s="123">
        <f t="shared" si="2"/>
        <v>85</v>
      </c>
      <c r="J148" s="131" t="s">
        <v>55</v>
      </c>
      <c r="K148" s="121"/>
      <c r="L148" s="129" t="s">
        <v>56</v>
      </c>
      <c r="M148" s="61" t="s">
        <v>57</v>
      </c>
    </row>
    <row r="149" ht="17.6" customHeight="1" spans="1:13">
      <c r="A149" s="64" t="s">
        <v>379</v>
      </c>
      <c r="B149" s="121" t="s">
        <v>380</v>
      </c>
      <c r="C149" s="122" t="s">
        <v>381</v>
      </c>
      <c r="D149" s="122"/>
      <c r="E149" s="123">
        <v>80</v>
      </c>
      <c r="F149" s="123"/>
      <c r="G149" s="123">
        <v>5</v>
      </c>
      <c r="H149" s="123"/>
      <c r="I149" s="123">
        <f t="shared" si="2"/>
        <v>85</v>
      </c>
      <c r="J149" s="122" t="s">
        <v>55</v>
      </c>
      <c r="K149" s="122"/>
      <c r="L149" s="129" t="s">
        <v>56</v>
      </c>
      <c r="M149" s="61" t="s">
        <v>57</v>
      </c>
    </row>
    <row r="150" ht="17.6" customHeight="1" spans="1:13">
      <c r="A150" s="64" t="s">
        <v>382</v>
      </c>
      <c r="B150" s="121" t="s">
        <v>380</v>
      </c>
      <c r="C150" s="121" t="s">
        <v>383</v>
      </c>
      <c r="D150" s="121"/>
      <c r="E150" s="123">
        <v>80</v>
      </c>
      <c r="F150" s="121"/>
      <c r="G150" s="123">
        <v>5</v>
      </c>
      <c r="H150" s="121"/>
      <c r="I150" s="123">
        <f t="shared" si="2"/>
        <v>85</v>
      </c>
      <c r="J150" s="123" t="s">
        <v>55</v>
      </c>
      <c r="K150" s="121"/>
      <c r="L150" s="129" t="s">
        <v>56</v>
      </c>
      <c r="M150" s="61" t="s">
        <v>57</v>
      </c>
    </row>
    <row r="151" ht="17.6" customHeight="1" spans="1:13">
      <c r="A151" s="64" t="s">
        <v>384</v>
      </c>
      <c r="B151" s="121" t="s">
        <v>380</v>
      </c>
      <c r="C151" s="121" t="s">
        <v>385</v>
      </c>
      <c r="D151" s="121" t="s">
        <v>386</v>
      </c>
      <c r="E151" s="123">
        <v>80</v>
      </c>
      <c r="F151" s="123">
        <v>80</v>
      </c>
      <c r="G151" s="123">
        <v>5</v>
      </c>
      <c r="H151" s="123">
        <v>5</v>
      </c>
      <c r="I151" s="123">
        <f t="shared" si="2"/>
        <v>170</v>
      </c>
      <c r="J151" s="122" t="s">
        <v>41</v>
      </c>
      <c r="K151" s="121" t="s">
        <v>42</v>
      </c>
      <c r="L151" s="129" t="s">
        <v>43</v>
      </c>
      <c r="M151" s="61" t="s">
        <v>44</v>
      </c>
    </row>
    <row r="152" ht="17.6" customHeight="1" spans="1:13">
      <c r="A152" s="64" t="s">
        <v>387</v>
      </c>
      <c r="B152" s="121" t="s">
        <v>380</v>
      </c>
      <c r="C152" s="121" t="s">
        <v>386</v>
      </c>
      <c r="D152" s="121"/>
      <c r="E152" s="123">
        <v>80</v>
      </c>
      <c r="F152" s="123">
        <v>80</v>
      </c>
      <c r="G152" s="123">
        <v>5</v>
      </c>
      <c r="H152" s="123">
        <v>5</v>
      </c>
      <c r="I152" s="123">
        <f t="shared" si="2"/>
        <v>170</v>
      </c>
      <c r="J152" s="122" t="s">
        <v>41</v>
      </c>
      <c r="K152" s="121" t="s">
        <v>42</v>
      </c>
      <c r="L152" s="129" t="s">
        <v>43</v>
      </c>
      <c r="M152" s="61" t="s">
        <v>44</v>
      </c>
    </row>
    <row r="153" ht="17.6" customHeight="1" spans="1:13">
      <c r="A153" s="64" t="s">
        <v>388</v>
      </c>
      <c r="B153" s="121" t="s">
        <v>380</v>
      </c>
      <c r="C153" s="122" t="s">
        <v>389</v>
      </c>
      <c r="D153" s="123" t="s">
        <v>40</v>
      </c>
      <c r="E153" s="123">
        <v>80</v>
      </c>
      <c r="F153" s="123">
        <v>80</v>
      </c>
      <c r="G153" s="123">
        <v>5</v>
      </c>
      <c r="H153" s="123">
        <v>5</v>
      </c>
      <c r="I153" s="123">
        <f t="shared" si="2"/>
        <v>170</v>
      </c>
      <c r="J153" s="122" t="s">
        <v>41</v>
      </c>
      <c r="K153" s="121" t="s">
        <v>42</v>
      </c>
      <c r="L153" s="129" t="s">
        <v>43</v>
      </c>
      <c r="M153" s="61" t="s">
        <v>44</v>
      </c>
    </row>
    <row r="154" ht="17.6" customHeight="1" spans="1:13">
      <c r="A154" s="64" t="s">
        <v>390</v>
      </c>
      <c r="B154" s="121" t="s">
        <v>380</v>
      </c>
      <c r="C154" s="122" t="s">
        <v>391</v>
      </c>
      <c r="D154" s="123" t="s">
        <v>40</v>
      </c>
      <c r="E154" s="123">
        <v>80</v>
      </c>
      <c r="F154" s="123">
        <v>80</v>
      </c>
      <c r="G154" s="123">
        <v>5</v>
      </c>
      <c r="H154" s="123">
        <v>5</v>
      </c>
      <c r="I154" s="123">
        <f t="shared" si="2"/>
        <v>170</v>
      </c>
      <c r="J154" s="122" t="s">
        <v>41</v>
      </c>
      <c r="K154" s="121" t="s">
        <v>42</v>
      </c>
      <c r="L154" s="129" t="s">
        <v>43</v>
      </c>
      <c r="M154" s="61" t="s">
        <v>44</v>
      </c>
    </row>
    <row r="155" ht="17.6" customHeight="1" spans="1:13">
      <c r="A155" s="64" t="s">
        <v>392</v>
      </c>
      <c r="B155" s="121" t="s">
        <v>380</v>
      </c>
      <c r="C155" s="122" t="s">
        <v>393</v>
      </c>
      <c r="D155" s="122" t="s">
        <v>394</v>
      </c>
      <c r="E155" s="123">
        <v>80</v>
      </c>
      <c r="F155" s="123">
        <v>80</v>
      </c>
      <c r="G155" s="123">
        <v>5</v>
      </c>
      <c r="H155" s="123">
        <v>5</v>
      </c>
      <c r="I155" s="123">
        <f t="shared" si="2"/>
        <v>170</v>
      </c>
      <c r="J155" s="122" t="s">
        <v>41</v>
      </c>
      <c r="K155" s="121" t="s">
        <v>42</v>
      </c>
      <c r="L155" s="129" t="s">
        <v>43</v>
      </c>
      <c r="M155" s="61" t="s">
        <v>44</v>
      </c>
    </row>
    <row r="156" ht="17.6" customHeight="1" spans="1:13">
      <c r="A156" s="64" t="s">
        <v>395</v>
      </c>
      <c r="B156" s="121" t="s">
        <v>380</v>
      </c>
      <c r="C156" s="122" t="s">
        <v>396</v>
      </c>
      <c r="D156" s="123" t="s">
        <v>40</v>
      </c>
      <c r="E156" s="123">
        <v>80</v>
      </c>
      <c r="F156" s="123">
        <v>80</v>
      </c>
      <c r="G156" s="123">
        <v>5</v>
      </c>
      <c r="H156" s="123">
        <v>5</v>
      </c>
      <c r="I156" s="123">
        <f t="shared" si="2"/>
        <v>170</v>
      </c>
      <c r="J156" s="122" t="s">
        <v>41</v>
      </c>
      <c r="K156" s="121" t="s">
        <v>42</v>
      </c>
      <c r="L156" s="129" t="s">
        <v>56</v>
      </c>
      <c r="M156" s="61" t="s">
        <v>57</v>
      </c>
    </row>
    <row r="157" ht="17.6" customHeight="1" spans="1:13">
      <c r="A157" s="64" t="s">
        <v>397</v>
      </c>
      <c r="B157" s="121" t="s">
        <v>380</v>
      </c>
      <c r="C157" s="122" t="s">
        <v>398</v>
      </c>
      <c r="D157" s="122"/>
      <c r="E157" s="123">
        <v>80</v>
      </c>
      <c r="F157" s="123">
        <v>80</v>
      </c>
      <c r="G157" s="123">
        <v>5</v>
      </c>
      <c r="H157" s="123">
        <v>5</v>
      </c>
      <c r="I157" s="123">
        <f t="shared" si="2"/>
        <v>170</v>
      </c>
      <c r="J157" s="122" t="s">
        <v>41</v>
      </c>
      <c r="K157" s="121" t="s">
        <v>42</v>
      </c>
      <c r="L157" s="129" t="s">
        <v>43</v>
      </c>
      <c r="M157" s="61" t="s">
        <v>44</v>
      </c>
    </row>
    <row r="158" ht="17.6" customHeight="1" spans="1:13">
      <c r="A158" s="64" t="s">
        <v>399</v>
      </c>
      <c r="B158" s="121" t="s">
        <v>380</v>
      </c>
      <c r="C158" s="121" t="s">
        <v>400</v>
      </c>
      <c r="D158" s="121"/>
      <c r="E158" s="123">
        <v>80</v>
      </c>
      <c r="F158" s="123">
        <v>80</v>
      </c>
      <c r="G158" s="123">
        <v>5</v>
      </c>
      <c r="H158" s="123">
        <v>5</v>
      </c>
      <c r="I158" s="123">
        <f t="shared" si="2"/>
        <v>170</v>
      </c>
      <c r="J158" s="122" t="s">
        <v>55</v>
      </c>
      <c r="K158" s="121" t="s">
        <v>42</v>
      </c>
      <c r="L158" s="129" t="s">
        <v>56</v>
      </c>
      <c r="M158" s="61" t="s">
        <v>57</v>
      </c>
    </row>
    <row r="159" ht="17.6" customHeight="1" spans="1:13">
      <c r="A159" s="64" t="s">
        <v>401</v>
      </c>
      <c r="B159" s="121" t="s">
        <v>380</v>
      </c>
      <c r="C159" s="121" t="s">
        <v>402</v>
      </c>
      <c r="D159" s="121"/>
      <c r="E159" s="123">
        <v>80</v>
      </c>
      <c r="F159" s="123">
        <v>80</v>
      </c>
      <c r="G159" s="123">
        <v>5</v>
      </c>
      <c r="H159" s="123">
        <v>5</v>
      </c>
      <c r="I159" s="123">
        <f t="shared" si="2"/>
        <v>170</v>
      </c>
      <c r="J159" s="122" t="s">
        <v>41</v>
      </c>
      <c r="K159" s="121" t="s">
        <v>42</v>
      </c>
      <c r="L159" s="129" t="s">
        <v>43</v>
      </c>
      <c r="M159" s="61" t="s">
        <v>57</v>
      </c>
    </row>
    <row r="160" ht="17.6" customHeight="1" spans="1:13">
      <c r="A160" s="64" t="s">
        <v>403</v>
      </c>
      <c r="B160" s="121" t="s">
        <v>380</v>
      </c>
      <c r="C160" s="121" t="s">
        <v>394</v>
      </c>
      <c r="D160" s="121"/>
      <c r="E160" s="121"/>
      <c r="F160" s="123">
        <v>80</v>
      </c>
      <c r="G160" s="123"/>
      <c r="H160" s="123">
        <v>5</v>
      </c>
      <c r="I160" s="123">
        <f t="shared" si="2"/>
        <v>85</v>
      </c>
      <c r="J160" s="123" t="s">
        <v>76</v>
      </c>
      <c r="K160" s="122" t="s">
        <v>42</v>
      </c>
      <c r="L160" s="129" t="s">
        <v>43</v>
      </c>
      <c r="M160" s="61" t="s">
        <v>44</v>
      </c>
    </row>
    <row r="161" ht="17.6" customHeight="1" spans="1:13">
      <c r="A161" s="64" t="s">
        <v>404</v>
      </c>
      <c r="B161" s="121" t="s">
        <v>380</v>
      </c>
      <c r="C161" s="121" t="s">
        <v>405</v>
      </c>
      <c r="D161" s="121"/>
      <c r="E161" s="121"/>
      <c r="F161" s="123">
        <v>80</v>
      </c>
      <c r="G161" s="123"/>
      <c r="H161" s="123">
        <v>5</v>
      </c>
      <c r="I161" s="123">
        <f t="shared" si="2"/>
        <v>85</v>
      </c>
      <c r="J161" s="123" t="s">
        <v>76</v>
      </c>
      <c r="K161" s="122" t="s">
        <v>42</v>
      </c>
      <c r="L161" s="129" t="s">
        <v>43</v>
      </c>
      <c r="M161" s="61" t="s">
        <v>44</v>
      </c>
    </row>
    <row r="162" ht="17.6" customHeight="1" spans="1:13">
      <c r="A162" s="64" t="s">
        <v>406</v>
      </c>
      <c r="B162" s="121" t="s">
        <v>380</v>
      </c>
      <c r="C162" s="121" t="s">
        <v>407</v>
      </c>
      <c r="D162" s="124" t="s">
        <v>408</v>
      </c>
      <c r="E162" s="123">
        <v>80</v>
      </c>
      <c r="F162" s="123">
        <v>80</v>
      </c>
      <c r="G162" s="123">
        <v>5</v>
      </c>
      <c r="H162" s="123">
        <v>5</v>
      </c>
      <c r="I162" s="123">
        <f t="shared" si="2"/>
        <v>170</v>
      </c>
      <c r="J162" s="122" t="s">
        <v>41</v>
      </c>
      <c r="K162" s="121" t="s">
        <v>42</v>
      </c>
      <c r="L162" s="129" t="s">
        <v>56</v>
      </c>
      <c r="M162" s="61" t="s">
        <v>57</v>
      </c>
    </row>
    <row r="163" ht="17.6" customHeight="1" spans="1:13">
      <c r="A163" s="64" t="s">
        <v>409</v>
      </c>
      <c r="B163" s="121" t="s">
        <v>380</v>
      </c>
      <c r="C163" s="122" t="s">
        <v>410</v>
      </c>
      <c r="D163" s="123" t="s">
        <v>40</v>
      </c>
      <c r="E163" s="123">
        <v>80</v>
      </c>
      <c r="F163" s="123">
        <v>80</v>
      </c>
      <c r="G163" s="123">
        <v>5</v>
      </c>
      <c r="H163" s="123">
        <v>5</v>
      </c>
      <c r="I163" s="123">
        <f t="shared" si="2"/>
        <v>170</v>
      </c>
      <c r="J163" s="122" t="s">
        <v>41</v>
      </c>
      <c r="K163" s="121" t="s">
        <v>42</v>
      </c>
      <c r="L163" s="129" t="s">
        <v>43</v>
      </c>
      <c r="M163" s="61" t="s">
        <v>44</v>
      </c>
    </row>
    <row r="164" ht="17.6" customHeight="1" spans="1:13">
      <c r="A164" s="64" t="s">
        <v>411</v>
      </c>
      <c r="B164" s="121" t="s">
        <v>380</v>
      </c>
      <c r="C164" s="121" t="s">
        <v>412</v>
      </c>
      <c r="D164" s="121" t="s">
        <v>40</v>
      </c>
      <c r="E164" s="121"/>
      <c r="F164" s="123">
        <v>80</v>
      </c>
      <c r="G164" s="123"/>
      <c r="H164" s="123">
        <v>5</v>
      </c>
      <c r="I164" s="123">
        <f t="shared" si="2"/>
        <v>85</v>
      </c>
      <c r="J164" s="123" t="s">
        <v>76</v>
      </c>
      <c r="K164" s="121" t="s">
        <v>42</v>
      </c>
      <c r="L164" s="129" t="s">
        <v>43</v>
      </c>
      <c r="M164" s="61" t="s">
        <v>57</v>
      </c>
    </row>
    <row r="165" ht="17.6" customHeight="1" spans="1:13">
      <c r="A165" s="64" t="s">
        <v>413</v>
      </c>
      <c r="B165" s="121" t="s">
        <v>380</v>
      </c>
      <c r="C165" s="121" t="s">
        <v>414</v>
      </c>
      <c r="D165" s="124" t="s">
        <v>415</v>
      </c>
      <c r="E165" s="123">
        <v>80</v>
      </c>
      <c r="F165" s="123">
        <v>80</v>
      </c>
      <c r="G165" s="123">
        <v>5</v>
      </c>
      <c r="H165" s="123">
        <v>5</v>
      </c>
      <c r="I165" s="123">
        <f t="shared" si="2"/>
        <v>170</v>
      </c>
      <c r="J165" s="122" t="s">
        <v>41</v>
      </c>
      <c r="K165" s="121" t="s">
        <v>42</v>
      </c>
      <c r="L165" s="129" t="s">
        <v>43</v>
      </c>
      <c r="M165" s="61" t="s">
        <v>44</v>
      </c>
    </row>
    <row r="166" ht="17.6" customHeight="1" spans="1:13">
      <c r="A166" s="64" t="s">
        <v>416</v>
      </c>
      <c r="B166" s="121" t="s">
        <v>380</v>
      </c>
      <c r="C166" s="121" t="s">
        <v>417</v>
      </c>
      <c r="D166" s="121"/>
      <c r="E166" s="123">
        <v>80</v>
      </c>
      <c r="F166" s="123">
        <v>80</v>
      </c>
      <c r="G166" s="123">
        <v>5</v>
      </c>
      <c r="H166" s="123">
        <v>5</v>
      </c>
      <c r="I166" s="123">
        <f t="shared" si="2"/>
        <v>170</v>
      </c>
      <c r="J166" s="122" t="s">
        <v>41</v>
      </c>
      <c r="K166" s="121" t="s">
        <v>42</v>
      </c>
      <c r="L166" s="129" t="s">
        <v>43</v>
      </c>
      <c r="M166" s="61" t="s">
        <v>44</v>
      </c>
    </row>
    <row r="167" ht="17.6" customHeight="1" spans="1:13">
      <c r="A167" s="64" t="s">
        <v>418</v>
      </c>
      <c r="B167" s="121" t="s">
        <v>380</v>
      </c>
      <c r="C167" s="121" t="s">
        <v>419</v>
      </c>
      <c r="D167" s="125" t="s">
        <v>420</v>
      </c>
      <c r="E167" s="123">
        <v>80</v>
      </c>
      <c r="F167" s="123">
        <v>80</v>
      </c>
      <c r="G167" s="123">
        <v>5</v>
      </c>
      <c r="H167" s="123">
        <v>5</v>
      </c>
      <c r="I167" s="123">
        <f t="shared" si="2"/>
        <v>170</v>
      </c>
      <c r="J167" s="122" t="s">
        <v>41</v>
      </c>
      <c r="K167" s="121" t="s">
        <v>42</v>
      </c>
      <c r="L167" s="129" t="s">
        <v>43</v>
      </c>
      <c r="M167" s="61" t="s">
        <v>44</v>
      </c>
    </row>
    <row r="168" ht="17.6" customHeight="1" spans="1:13">
      <c r="A168" s="64" t="s">
        <v>421</v>
      </c>
      <c r="B168" s="121" t="s">
        <v>380</v>
      </c>
      <c r="C168" s="121" t="s">
        <v>422</v>
      </c>
      <c r="D168" s="121" t="s">
        <v>423</v>
      </c>
      <c r="E168" s="121"/>
      <c r="F168" s="123">
        <v>80</v>
      </c>
      <c r="G168" s="123"/>
      <c r="H168" s="123">
        <v>5</v>
      </c>
      <c r="I168" s="123">
        <f t="shared" si="2"/>
        <v>85</v>
      </c>
      <c r="J168" s="123" t="s">
        <v>76</v>
      </c>
      <c r="K168" s="122" t="s">
        <v>42</v>
      </c>
      <c r="L168" s="129" t="s">
        <v>43</v>
      </c>
      <c r="M168" s="61" t="s">
        <v>44</v>
      </c>
    </row>
    <row r="169" ht="17.6" customHeight="1" spans="1:13">
      <c r="A169" s="64" t="s">
        <v>424</v>
      </c>
      <c r="B169" s="121" t="s">
        <v>380</v>
      </c>
      <c r="C169" s="121" t="s">
        <v>425</v>
      </c>
      <c r="D169" s="121" t="s">
        <v>426</v>
      </c>
      <c r="E169" s="123">
        <v>80</v>
      </c>
      <c r="F169" s="123">
        <v>80</v>
      </c>
      <c r="G169" s="123">
        <v>5</v>
      </c>
      <c r="H169" s="123">
        <v>5</v>
      </c>
      <c r="I169" s="123">
        <f t="shared" si="2"/>
        <v>170</v>
      </c>
      <c r="J169" s="122" t="s">
        <v>41</v>
      </c>
      <c r="K169" s="121" t="s">
        <v>42</v>
      </c>
      <c r="L169" s="129" t="s">
        <v>43</v>
      </c>
      <c r="M169" s="61" t="s">
        <v>44</v>
      </c>
    </row>
    <row r="170" ht="17.6" customHeight="1" spans="1:13">
      <c r="A170" s="64" t="s">
        <v>427</v>
      </c>
      <c r="B170" s="121" t="s">
        <v>380</v>
      </c>
      <c r="C170" s="121" t="s">
        <v>428</v>
      </c>
      <c r="D170" s="121"/>
      <c r="E170" s="123">
        <v>80</v>
      </c>
      <c r="F170" s="121"/>
      <c r="G170" s="123">
        <v>5</v>
      </c>
      <c r="H170" s="121"/>
      <c r="I170" s="123">
        <f t="shared" si="2"/>
        <v>85</v>
      </c>
      <c r="J170" s="123" t="s">
        <v>55</v>
      </c>
      <c r="K170" s="121"/>
      <c r="L170" s="129" t="s">
        <v>56</v>
      </c>
      <c r="M170" s="61" t="s">
        <v>57</v>
      </c>
    </row>
    <row r="171" ht="17.6" customHeight="1" spans="1:13">
      <c r="A171" s="64" t="s">
        <v>429</v>
      </c>
      <c r="B171" s="121" t="s">
        <v>380</v>
      </c>
      <c r="C171" s="121" t="s">
        <v>430</v>
      </c>
      <c r="D171" s="121"/>
      <c r="E171" s="61"/>
      <c r="F171" s="123">
        <v>80</v>
      </c>
      <c r="G171" s="123"/>
      <c r="H171" s="123">
        <v>5</v>
      </c>
      <c r="I171" s="123">
        <f t="shared" si="2"/>
        <v>85</v>
      </c>
      <c r="J171" s="122" t="s">
        <v>76</v>
      </c>
      <c r="K171" s="121" t="s">
        <v>42</v>
      </c>
      <c r="L171" s="129" t="s">
        <v>43</v>
      </c>
      <c r="M171" s="61" t="s">
        <v>57</v>
      </c>
    </row>
    <row r="172" ht="17.6" customHeight="1" spans="1:13">
      <c r="A172" s="64" t="s">
        <v>431</v>
      </c>
      <c r="B172" s="121" t="s">
        <v>380</v>
      </c>
      <c r="C172" s="121" t="s">
        <v>432</v>
      </c>
      <c r="D172" s="121"/>
      <c r="E172" s="123">
        <v>80</v>
      </c>
      <c r="F172" s="123">
        <v>80</v>
      </c>
      <c r="G172" s="123">
        <v>5</v>
      </c>
      <c r="H172" s="123">
        <v>5</v>
      </c>
      <c r="I172" s="123">
        <f t="shared" si="2"/>
        <v>170</v>
      </c>
      <c r="J172" s="122" t="s">
        <v>41</v>
      </c>
      <c r="K172" s="121" t="s">
        <v>42</v>
      </c>
      <c r="L172" s="129" t="s">
        <v>43</v>
      </c>
      <c r="M172" s="61" t="s">
        <v>44</v>
      </c>
    </row>
    <row r="173" ht="17.6" customHeight="1" spans="1:13">
      <c r="A173" s="64" t="s">
        <v>433</v>
      </c>
      <c r="B173" s="121" t="s">
        <v>380</v>
      </c>
      <c r="C173" s="121" t="s">
        <v>434</v>
      </c>
      <c r="D173" s="121"/>
      <c r="E173" s="123">
        <v>80</v>
      </c>
      <c r="F173" s="123">
        <v>80</v>
      </c>
      <c r="G173" s="123">
        <v>5</v>
      </c>
      <c r="H173" s="123">
        <v>5</v>
      </c>
      <c r="I173" s="123">
        <f t="shared" si="2"/>
        <v>170</v>
      </c>
      <c r="J173" s="122" t="s">
        <v>41</v>
      </c>
      <c r="K173" s="121" t="s">
        <v>42</v>
      </c>
      <c r="L173" s="129" t="s">
        <v>43</v>
      </c>
      <c r="M173" s="61" t="s">
        <v>57</v>
      </c>
    </row>
    <row r="174" ht="17.6" customHeight="1" spans="1:13">
      <c r="A174" s="64" t="s">
        <v>435</v>
      </c>
      <c r="B174" s="128" t="s">
        <v>380</v>
      </c>
      <c r="C174" s="128" t="s">
        <v>436</v>
      </c>
      <c r="D174" s="124" t="s">
        <v>437</v>
      </c>
      <c r="E174" s="123">
        <v>80</v>
      </c>
      <c r="F174" s="131"/>
      <c r="G174" s="123">
        <v>5</v>
      </c>
      <c r="H174" s="131"/>
      <c r="I174" s="123">
        <f t="shared" si="2"/>
        <v>85</v>
      </c>
      <c r="J174" s="131" t="s">
        <v>55</v>
      </c>
      <c r="K174" s="128"/>
      <c r="L174" s="129" t="s">
        <v>56</v>
      </c>
      <c r="M174" s="61" t="s">
        <v>57</v>
      </c>
    </row>
    <row r="175" ht="17.6" customHeight="1" spans="1:13">
      <c r="A175" s="64" t="s">
        <v>438</v>
      </c>
      <c r="B175" s="128" t="s">
        <v>380</v>
      </c>
      <c r="C175" s="128" t="s">
        <v>439</v>
      </c>
      <c r="D175" s="128" t="s">
        <v>439</v>
      </c>
      <c r="E175" s="128"/>
      <c r="F175" s="123">
        <v>80</v>
      </c>
      <c r="G175" s="123"/>
      <c r="H175" s="123">
        <v>5</v>
      </c>
      <c r="I175" s="123">
        <f t="shared" si="2"/>
        <v>85</v>
      </c>
      <c r="J175" s="131" t="s">
        <v>76</v>
      </c>
      <c r="K175" s="121" t="s">
        <v>42</v>
      </c>
      <c r="L175" s="129" t="s">
        <v>43</v>
      </c>
      <c r="M175" s="61" t="s">
        <v>44</v>
      </c>
    </row>
    <row r="176" ht="17.6" customHeight="1" spans="1:13">
      <c r="A176" s="64" t="s">
        <v>440</v>
      </c>
      <c r="B176" s="61" t="s">
        <v>380</v>
      </c>
      <c r="C176" s="61" t="s">
        <v>441</v>
      </c>
      <c r="D176" s="128" t="s">
        <v>441</v>
      </c>
      <c r="E176" s="123">
        <v>80</v>
      </c>
      <c r="F176" s="128"/>
      <c r="G176" s="123">
        <v>5</v>
      </c>
      <c r="H176" s="128"/>
      <c r="I176" s="123">
        <f t="shared" si="2"/>
        <v>85</v>
      </c>
      <c r="J176" s="131" t="s">
        <v>55</v>
      </c>
      <c r="K176" s="132"/>
      <c r="L176" s="129" t="s">
        <v>56</v>
      </c>
      <c r="M176" s="61" t="s">
        <v>57</v>
      </c>
    </row>
    <row r="177" ht="17.6" customHeight="1" spans="1:13">
      <c r="A177" s="64" t="s">
        <v>442</v>
      </c>
      <c r="B177" s="56" t="s">
        <v>380</v>
      </c>
      <c r="C177" s="56" t="s">
        <v>443</v>
      </c>
      <c r="D177" s="56" t="s">
        <v>443</v>
      </c>
      <c r="E177" s="123">
        <v>80</v>
      </c>
      <c r="F177" s="61"/>
      <c r="G177" s="123">
        <v>5</v>
      </c>
      <c r="H177" s="61"/>
      <c r="I177" s="123">
        <f t="shared" si="2"/>
        <v>85</v>
      </c>
      <c r="J177" s="131" t="s">
        <v>55</v>
      </c>
      <c r="K177" s="121"/>
      <c r="L177" s="129" t="s">
        <v>43</v>
      </c>
      <c r="M177" s="61" t="s">
        <v>44</v>
      </c>
    </row>
    <row r="178" ht="17.6" customHeight="1" spans="1:13">
      <c r="A178" s="64" t="s">
        <v>444</v>
      </c>
      <c r="B178" s="135" t="s">
        <v>380</v>
      </c>
      <c r="C178" s="91" t="s">
        <v>445</v>
      </c>
      <c r="D178" s="103"/>
      <c r="E178" s="123">
        <v>80</v>
      </c>
      <c r="F178" s="128"/>
      <c r="G178" s="123">
        <v>5</v>
      </c>
      <c r="H178" s="128"/>
      <c r="I178" s="123">
        <f t="shared" si="2"/>
        <v>85</v>
      </c>
      <c r="J178" s="131" t="s">
        <v>55</v>
      </c>
      <c r="K178" s="121"/>
      <c r="L178" s="129" t="s">
        <v>56</v>
      </c>
      <c r="M178" s="61" t="s">
        <v>57</v>
      </c>
    </row>
    <row r="179" ht="17.6" customHeight="1" spans="1:13">
      <c r="A179" s="64" t="s">
        <v>446</v>
      </c>
      <c r="B179" s="133" t="s">
        <v>380</v>
      </c>
      <c r="C179" s="64" t="s">
        <v>447</v>
      </c>
      <c r="D179" s="61" t="s">
        <v>448</v>
      </c>
      <c r="E179" s="61"/>
      <c r="F179" s="123">
        <v>80</v>
      </c>
      <c r="G179" s="123"/>
      <c r="H179" s="123">
        <v>5</v>
      </c>
      <c r="I179" s="123">
        <f t="shared" si="2"/>
        <v>85</v>
      </c>
      <c r="J179" s="131" t="s">
        <v>76</v>
      </c>
      <c r="K179" s="121" t="s">
        <v>42</v>
      </c>
      <c r="L179" s="129" t="s">
        <v>43</v>
      </c>
      <c r="M179" s="61" t="s">
        <v>44</v>
      </c>
    </row>
    <row r="180" ht="17.6" customHeight="1" spans="1:13">
      <c r="A180" s="64" t="s">
        <v>449</v>
      </c>
      <c r="B180" s="121" t="s">
        <v>450</v>
      </c>
      <c r="C180" s="122" t="s">
        <v>451</v>
      </c>
      <c r="D180" s="123" t="s">
        <v>452</v>
      </c>
      <c r="E180" s="123">
        <v>80</v>
      </c>
      <c r="F180" s="123">
        <v>80</v>
      </c>
      <c r="G180" s="123">
        <v>5</v>
      </c>
      <c r="H180" s="123">
        <v>5</v>
      </c>
      <c r="I180" s="123">
        <f t="shared" si="2"/>
        <v>170</v>
      </c>
      <c r="J180" s="122" t="s">
        <v>41</v>
      </c>
      <c r="K180" s="121" t="s">
        <v>42</v>
      </c>
      <c r="L180" s="129" t="s">
        <v>43</v>
      </c>
      <c r="M180" s="61" t="s">
        <v>44</v>
      </c>
    </row>
    <row r="181" ht="17.6" customHeight="1" spans="1:13">
      <c r="A181" s="64" t="s">
        <v>453</v>
      </c>
      <c r="B181" s="121" t="s">
        <v>450</v>
      </c>
      <c r="C181" s="121" t="s">
        <v>454</v>
      </c>
      <c r="D181" s="121"/>
      <c r="E181" s="121"/>
      <c r="F181" s="123">
        <v>80</v>
      </c>
      <c r="G181" s="123"/>
      <c r="H181" s="123">
        <v>5</v>
      </c>
      <c r="I181" s="123">
        <f t="shared" si="2"/>
        <v>85</v>
      </c>
      <c r="J181" s="123" t="s">
        <v>76</v>
      </c>
      <c r="K181" s="121" t="s">
        <v>42</v>
      </c>
      <c r="L181" s="129" t="s">
        <v>43</v>
      </c>
      <c r="M181" s="61" t="s">
        <v>44</v>
      </c>
    </row>
    <row r="182" ht="17.6" customHeight="1" spans="1:13">
      <c r="A182" s="64" t="s">
        <v>455</v>
      </c>
      <c r="B182" s="121" t="s">
        <v>450</v>
      </c>
      <c r="C182" s="122" t="s">
        <v>456</v>
      </c>
      <c r="D182" s="123" t="s">
        <v>40</v>
      </c>
      <c r="E182" s="123">
        <v>80</v>
      </c>
      <c r="F182" s="123"/>
      <c r="G182" s="123">
        <v>5</v>
      </c>
      <c r="H182" s="123"/>
      <c r="I182" s="123">
        <f t="shared" si="2"/>
        <v>85</v>
      </c>
      <c r="J182" s="122" t="s">
        <v>55</v>
      </c>
      <c r="K182" s="122"/>
      <c r="L182" s="129" t="s">
        <v>43</v>
      </c>
      <c r="M182" s="61" t="s">
        <v>44</v>
      </c>
    </row>
    <row r="183" ht="17.6" customHeight="1" spans="1:13">
      <c r="A183" s="64" t="s">
        <v>457</v>
      </c>
      <c r="B183" s="121" t="s">
        <v>450</v>
      </c>
      <c r="C183" s="122" t="s">
        <v>458</v>
      </c>
      <c r="D183" s="123" t="s">
        <v>459</v>
      </c>
      <c r="E183" s="123">
        <v>80</v>
      </c>
      <c r="F183" s="123">
        <v>80</v>
      </c>
      <c r="G183" s="123">
        <v>5</v>
      </c>
      <c r="H183" s="123">
        <v>5</v>
      </c>
      <c r="I183" s="123">
        <f t="shared" si="2"/>
        <v>170</v>
      </c>
      <c r="J183" s="122" t="s">
        <v>41</v>
      </c>
      <c r="K183" s="121" t="s">
        <v>42</v>
      </c>
      <c r="L183" s="129" t="s">
        <v>43</v>
      </c>
      <c r="M183" s="61" t="s">
        <v>44</v>
      </c>
    </row>
    <row r="184" ht="17.6" customHeight="1" spans="1:13">
      <c r="A184" s="64" t="s">
        <v>460</v>
      </c>
      <c r="B184" s="121" t="s">
        <v>450</v>
      </c>
      <c r="C184" s="122" t="s">
        <v>461</v>
      </c>
      <c r="D184" s="124" t="s">
        <v>462</v>
      </c>
      <c r="E184" s="123">
        <v>80</v>
      </c>
      <c r="F184" s="123">
        <v>80</v>
      </c>
      <c r="G184" s="123">
        <v>5</v>
      </c>
      <c r="H184" s="123">
        <v>5</v>
      </c>
      <c r="I184" s="123">
        <f t="shared" si="2"/>
        <v>170</v>
      </c>
      <c r="J184" s="122" t="s">
        <v>41</v>
      </c>
      <c r="K184" s="121" t="s">
        <v>42</v>
      </c>
      <c r="L184" s="129" t="s">
        <v>56</v>
      </c>
      <c r="M184" s="61" t="s">
        <v>57</v>
      </c>
    </row>
    <row r="185" ht="17.6" customHeight="1" spans="1:13">
      <c r="A185" s="64" t="s">
        <v>463</v>
      </c>
      <c r="B185" s="121" t="s">
        <v>450</v>
      </c>
      <c r="C185" s="121" t="s">
        <v>464</v>
      </c>
      <c r="D185" s="121" t="s">
        <v>465</v>
      </c>
      <c r="E185" s="123">
        <v>80</v>
      </c>
      <c r="F185" s="121"/>
      <c r="G185" s="123">
        <v>5</v>
      </c>
      <c r="H185" s="121"/>
      <c r="I185" s="123">
        <f t="shared" si="2"/>
        <v>85</v>
      </c>
      <c r="J185" s="123" t="s">
        <v>55</v>
      </c>
      <c r="K185" s="121"/>
      <c r="L185" s="129" t="s">
        <v>56</v>
      </c>
      <c r="M185" s="61" t="s">
        <v>57</v>
      </c>
    </row>
    <row r="186" ht="17.6" customHeight="1" spans="1:13">
      <c r="A186" s="64" t="s">
        <v>466</v>
      </c>
      <c r="B186" s="121" t="s">
        <v>450</v>
      </c>
      <c r="C186" s="121" t="s">
        <v>467</v>
      </c>
      <c r="D186" s="121"/>
      <c r="E186" s="123">
        <v>80</v>
      </c>
      <c r="F186" s="121"/>
      <c r="G186" s="123">
        <v>5</v>
      </c>
      <c r="H186" s="121"/>
      <c r="I186" s="123">
        <f t="shared" si="2"/>
        <v>85</v>
      </c>
      <c r="J186" s="122" t="s">
        <v>55</v>
      </c>
      <c r="K186" s="121" t="s">
        <v>40</v>
      </c>
      <c r="L186" s="129" t="s">
        <v>43</v>
      </c>
      <c r="M186" s="61" t="s">
        <v>44</v>
      </c>
    </row>
    <row r="187" ht="17.6" customHeight="1" spans="1:13">
      <c r="A187" s="64" t="s">
        <v>468</v>
      </c>
      <c r="B187" s="121" t="s">
        <v>450</v>
      </c>
      <c r="C187" s="122" t="s">
        <v>469</v>
      </c>
      <c r="D187" s="122"/>
      <c r="E187" s="123">
        <v>80</v>
      </c>
      <c r="F187" s="123"/>
      <c r="G187" s="123">
        <v>5</v>
      </c>
      <c r="H187" s="123"/>
      <c r="I187" s="123">
        <f t="shared" si="2"/>
        <v>85</v>
      </c>
      <c r="J187" s="122" t="s">
        <v>55</v>
      </c>
      <c r="K187" s="122"/>
      <c r="L187" s="129" t="s">
        <v>56</v>
      </c>
      <c r="M187" s="61" t="s">
        <v>57</v>
      </c>
    </row>
    <row r="188" ht="17.6" customHeight="1" spans="1:13">
      <c r="A188" s="64" t="s">
        <v>470</v>
      </c>
      <c r="B188" s="121" t="s">
        <v>450</v>
      </c>
      <c r="C188" s="121" t="s">
        <v>471</v>
      </c>
      <c r="D188" s="121"/>
      <c r="E188" s="123">
        <v>80</v>
      </c>
      <c r="F188" s="121"/>
      <c r="G188" s="123">
        <v>5</v>
      </c>
      <c r="H188" s="121"/>
      <c r="I188" s="123">
        <f t="shared" si="2"/>
        <v>85</v>
      </c>
      <c r="J188" s="123" t="s">
        <v>55</v>
      </c>
      <c r="K188" s="121" t="s">
        <v>40</v>
      </c>
      <c r="L188" s="129" t="s">
        <v>56</v>
      </c>
      <c r="M188" s="61" t="s">
        <v>57</v>
      </c>
    </row>
    <row r="189" ht="17.6" customHeight="1" spans="1:13">
      <c r="A189" s="64" t="s">
        <v>472</v>
      </c>
      <c r="B189" s="121" t="s">
        <v>450</v>
      </c>
      <c r="C189" s="121" t="s">
        <v>473</v>
      </c>
      <c r="D189" s="121"/>
      <c r="E189" s="123">
        <v>80</v>
      </c>
      <c r="F189" s="123">
        <v>80</v>
      </c>
      <c r="G189" s="123">
        <v>5</v>
      </c>
      <c r="H189" s="123">
        <v>5</v>
      </c>
      <c r="I189" s="123">
        <f t="shared" si="2"/>
        <v>170</v>
      </c>
      <c r="J189" s="122" t="s">
        <v>41</v>
      </c>
      <c r="K189" s="121" t="s">
        <v>42</v>
      </c>
      <c r="L189" s="129" t="s">
        <v>43</v>
      </c>
      <c r="M189" s="61" t="s">
        <v>44</v>
      </c>
    </row>
    <row r="190" ht="17.6" customHeight="1" spans="1:13">
      <c r="A190" s="64" t="s">
        <v>474</v>
      </c>
      <c r="B190" s="136" t="s">
        <v>450</v>
      </c>
      <c r="C190" s="136" t="s">
        <v>475</v>
      </c>
      <c r="D190" s="136"/>
      <c r="E190" s="123">
        <v>80</v>
      </c>
      <c r="F190" s="136"/>
      <c r="G190" s="123">
        <v>5</v>
      </c>
      <c r="H190" s="136"/>
      <c r="I190" s="123">
        <f t="shared" si="2"/>
        <v>85</v>
      </c>
      <c r="J190" s="136" t="s">
        <v>55</v>
      </c>
      <c r="K190" s="136"/>
      <c r="L190" s="129" t="s">
        <v>56</v>
      </c>
      <c r="M190" s="61" t="s">
        <v>57</v>
      </c>
    </row>
    <row r="191" ht="17.6" customHeight="1" spans="1:13">
      <c r="A191" s="64" t="s">
        <v>476</v>
      </c>
      <c r="B191" s="121" t="s">
        <v>450</v>
      </c>
      <c r="C191" s="121" t="s">
        <v>477</v>
      </c>
      <c r="D191" s="121"/>
      <c r="E191" s="123">
        <v>80</v>
      </c>
      <c r="F191" s="123">
        <v>80</v>
      </c>
      <c r="G191" s="123">
        <v>5</v>
      </c>
      <c r="H191" s="123">
        <v>5</v>
      </c>
      <c r="I191" s="123">
        <f t="shared" si="2"/>
        <v>170</v>
      </c>
      <c r="J191" s="122" t="s">
        <v>41</v>
      </c>
      <c r="K191" s="121" t="s">
        <v>42</v>
      </c>
      <c r="L191" s="129" t="s">
        <v>43</v>
      </c>
      <c r="M191" s="61" t="s">
        <v>57</v>
      </c>
    </row>
    <row r="192" ht="17.6" customHeight="1" spans="1:13">
      <c r="A192" s="64" t="s">
        <v>478</v>
      </c>
      <c r="B192" s="121" t="s">
        <v>450</v>
      </c>
      <c r="C192" s="121" t="s">
        <v>479</v>
      </c>
      <c r="D192" s="121"/>
      <c r="E192" s="123">
        <v>80</v>
      </c>
      <c r="F192" s="123">
        <v>80</v>
      </c>
      <c r="G192" s="123">
        <v>5</v>
      </c>
      <c r="H192" s="123">
        <v>5</v>
      </c>
      <c r="I192" s="123">
        <f t="shared" si="2"/>
        <v>170</v>
      </c>
      <c r="J192" s="123" t="s">
        <v>264</v>
      </c>
      <c r="K192" s="121" t="s">
        <v>42</v>
      </c>
      <c r="L192" s="129" t="s">
        <v>43</v>
      </c>
      <c r="M192" s="61" t="s">
        <v>44</v>
      </c>
    </row>
    <row r="193" ht="17.6" customHeight="1" spans="1:13">
      <c r="A193" s="64" t="s">
        <v>480</v>
      </c>
      <c r="B193" s="121" t="s">
        <v>450</v>
      </c>
      <c r="C193" s="121" t="s">
        <v>452</v>
      </c>
      <c r="D193" s="121"/>
      <c r="E193" s="121"/>
      <c r="F193" s="123">
        <v>80</v>
      </c>
      <c r="G193" s="123"/>
      <c r="H193" s="123">
        <v>5</v>
      </c>
      <c r="I193" s="123">
        <f t="shared" si="2"/>
        <v>85</v>
      </c>
      <c r="J193" s="123" t="s">
        <v>76</v>
      </c>
      <c r="K193" s="121" t="s">
        <v>42</v>
      </c>
      <c r="L193" s="129" t="s">
        <v>43</v>
      </c>
      <c r="M193" s="61" t="s">
        <v>44</v>
      </c>
    </row>
    <row r="194" ht="17.6" customHeight="1" spans="1:13">
      <c r="A194" s="64" t="s">
        <v>481</v>
      </c>
      <c r="B194" s="121" t="s">
        <v>450</v>
      </c>
      <c r="C194" s="123" t="s">
        <v>482</v>
      </c>
      <c r="D194" s="122" t="s">
        <v>483</v>
      </c>
      <c r="E194" s="123">
        <v>80</v>
      </c>
      <c r="F194" s="123">
        <v>80</v>
      </c>
      <c r="G194" s="123">
        <v>5</v>
      </c>
      <c r="H194" s="123">
        <v>5</v>
      </c>
      <c r="I194" s="123">
        <f t="shared" si="2"/>
        <v>170</v>
      </c>
      <c r="J194" s="122" t="s">
        <v>41</v>
      </c>
      <c r="K194" s="121" t="s">
        <v>42</v>
      </c>
      <c r="L194" s="129" t="s">
        <v>43</v>
      </c>
      <c r="M194" s="61" t="s">
        <v>44</v>
      </c>
    </row>
    <row r="195" ht="17.6" customHeight="1" spans="1:13">
      <c r="A195" s="64" t="s">
        <v>484</v>
      </c>
      <c r="B195" s="122" t="s">
        <v>450</v>
      </c>
      <c r="C195" s="121" t="s">
        <v>485</v>
      </c>
      <c r="D195" s="121"/>
      <c r="E195" s="123">
        <v>80</v>
      </c>
      <c r="F195" s="123">
        <v>80</v>
      </c>
      <c r="G195" s="123">
        <v>5</v>
      </c>
      <c r="H195" s="123">
        <v>5</v>
      </c>
      <c r="I195" s="123">
        <f t="shared" si="2"/>
        <v>170</v>
      </c>
      <c r="J195" s="122" t="s">
        <v>41</v>
      </c>
      <c r="K195" s="121" t="s">
        <v>42</v>
      </c>
      <c r="L195" s="129" t="s">
        <v>43</v>
      </c>
      <c r="M195" s="61" t="s">
        <v>44</v>
      </c>
    </row>
    <row r="196" ht="17.6" customHeight="1" spans="1:13">
      <c r="A196" s="64" t="s">
        <v>486</v>
      </c>
      <c r="B196" s="121" t="s">
        <v>450</v>
      </c>
      <c r="C196" s="121" t="s">
        <v>487</v>
      </c>
      <c r="D196" s="121" t="s">
        <v>488</v>
      </c>
      <c r="E196" s="123">
        <v>80</v>
      </c>
      <c r="F196" s="123">
        <v>80</v>
      </c>
      <c r="G196" s="123">
        <v>5</v>
      </c>
      <c r="H196" s="123">
        <v>5</v>
      </c>
      <c r="I196" s="123">
        <f t="shared" si="2"/>
        <v>170</v>
      </c>
      <c r="J196" s="123" t="s">
        <v>264</v>
      </c>
      <c r="K196" s="121" t="s">
        <v>42</v>
      </c>
      <c r="L196" s="129" t="s">
        <v>56</v>
      </c>
      <c r="M196" s="61" t="s">
        <v>57</v>
      </c>
    </row>
    <row r="197" ht="17.6" customHeight="1" spans="1:13">
      <c r="A197" s="64" t="s">
        <v>489</v>
      </c>
      <c r="B197" s="121" t="s">
        <v>450</v>
      </c>
      <c r="C197" s="122" t="s">
        <v>490</v>
      </c>
      <c r="D197" s="124"/>
      <c r="E197" s="123">
        <v>80</v>
      </c>
      <c r="F197" s="123"/>
      <c r="G197" s="123">
        <v>5</v>
      </c>
      <c r="H197" s="123"/>
      <c r="I197" s="123">
        <f t="shared" ref="I197:I260" si="3">E197+F197+G197+H197</f>
        <v>85</v>
      </c>
      <c r="J197" s="122" t="s">
        <v>55</v>
      </c>
      <c r="K197" s="121"/>
      <c r="L197" s="129" t="s">
        <v>56</v>
      </c>
      <c r="M197" s="61" t="s">
        <v>57</v>
      </c>
    </row>
    <row r="198" ht="17.6" customHeight="1" spans="1:13">
      <c r="A198" s="64" t="s">
        <v>491</v>
      </c>
      <c r="B198" s="121" t="s">
        <v>450</v>
      </c>
      <c r="C198" s="121" t="s">
        <v>492</v>
      </c>
      <c r="D198" s="121"/>
      <c r="E198" s="123">
        <v>80</v>
      </c>
      <c r="F198" s="121"/>
      <c r="G198" s="123">
        <v>5</v>
      </c>
      <c r="H198" s="121"/>
      <c r="I198" s="123">
        <f t="shared" si="3"/>
        <v>85</v>
      </c>
      <c r="J198" s="122" t="s">
        <v>55</v>
      </c>
      <c r="K198" s="121"/>
      <c r="L198" s="129" t="s">
        <v>56</v>
      </c>
      <c r="M198" s="61" t="s">
        <v>57</v>
      </c>
    </row>
    <row r="199" ht="17.6" customHeight="1" spans="1:13">
      <c r="A199" s="64" t="s">
        <v>493</v>
      </c>
      <c r="B199" s="78" t="s">
        <v>450</v>
      </c>
      <c r="C199" s="128" t="s">
        <v>494</v>
      </c>
      <c r="D199" s="128" t="s">
        <v>495</v>
      </c>
      <c r="E199" s="123">
        <v>80</v>
      </c>
      <c r="F199" s="128"/>
      <c r="G199" s="123">
        <v>5</v>
      </c>
      <c r="H199" s="128"/>
      <c r="I199" s="123">
        <f t="shared" si="3"/>
        <v>85</v>
      </c>
      <c r="J199" s="131" t="s">
        <v>55</v>
      </c>
      <c r="K199" s="132"/>
      <c r="L199" s="129" t="s">
        <v>56</v>
      </c>
      <c r="M199" s="61" t="s">
        <v>57</v>
      </c>
    </row>
    <row r="200" ht="17.6" customHeight="1" spans="1:13">
      <c r="A200" s="64" t="s">
        <v>496</v>
      </c>
      <c r="B200" s="121" t="s">
        <v>279</v>
      </c>
      <c r="C200" s="121" t="s">
        <v>497</v>
      </c>
      <c r="D200" s="121"/>
      <c r="E200" s="123">
        <v>80</v>
      </c>
      <c r="F200" s="121"/>
      <c r="G200" s="123">
        <v>5</v>
      </c>
      <c r="H200" s="121"/>
      <c r="I200" s="123">
        <f t="shared" si="3"/>
        <v>85</v>
      </c>
      <c r="J200" s="123" t="s">
        <v>55</v>
      </c>
      <c r="K200" s="121"/>
      <c r="L200" s="129" t="s">
        <v>43</v>
      </c>
      <c r="M200" s="61" t="s">
        <v>57</v>
      </c>
    </row>
    <row r="201" ht="17.6" customHeight="1" spans="1:13">
      <c r="A201" s="64" t="s">
        <v>498</v>
      </c>
      <c r="B201" s="121" t="s">
        <v>279</v>
      </c>
      <c r="C201" s="121" t="s">
        <v>499</v>
      </c>
      <c r="D201" s="121" t="s">
        <v>497</v>
      </c>
      <c r="E201" s="123">
        <v>80</v>
      </c>
      <c r="F201" s="123">
        <v>80</v>
      </c>
      <c r="G201" s="123">
        <v>5</v>
      </c>
      <c r="H201" s="123">
        <v>5</v>
      </c>
      <c r="I201" s="123">
        <f t="shared" si="3"/>
        <v>170</v>
      </c>
      <c r="J201" s="122" t="s">
        <v>41</v>
      </c>
      <c r="K201" s="121" t="s">
        <v>42</v>
      </c>
      <c r="L201" s="129" t="s">
        <v>43</v>
      </c>
      <c r="M201" s="61" t="s">
        <v>57</v>
      </c>
    </row>
    <row r="202" ht="17.6" customHeight="1" spans="1:13">
      <c r="A202" s="64" t="s">
        <v>500</v>
      </c>
      <c r="B202" s="121" t="s">
        <v>279</v>
      </c>
      <c r="C202" s="121" t="s">
        <v>501</v>
      </c>
      <c r="D202" s="121"/>
      <c r="E202" s="123">
        <v>80</v>
      </c>
      <c r="F202" s="123">
        <v>80</v>
      </c>
      <c r="G202" s="123">
        <v>5</v>
      </c>
      <c r="H202" s="123">
        <v>5</v>
      </c>
      <c r="I202" s="123">
        <f t="shared" si="3"/>
        <v>170</v>
      </c>
      <c r="J202" s="122" t="s">
        <v>41</v>
      </c>
      <c r="K202" s="121" t="s">
        <v>42</v>
      </c>
      <c r="L202" s="129" t="s">
        <v>43</v>
      </c>
      <c r="M202" s="61" t="s">
        <v>44</v>
      </c>
    </row>
    <row r="203" ht="17.6" customHeight="1" spans="1:13">
      <c r="A203" s="64" t="s">
        <v>502</v>
      </c>
      <c r="B203" s="121" t="s">
        <v>279</v>
      </c>
      <c r="C203" s="121" t="s">
        <v>503</v>
      </c>
      <c r="D203" s="121" t="s">
        <v>503</v>
      </c>
      <c r="E203" s="123">
        <v>80</v>
      </c>
      <c r="F203" s="121"/>
      <c r="G203" s="123">
        <v>5</v>
      </c>
      <c r="H203" s="121"/>
      <c r="I203" s="123">
        <f t="shared" si="3"/>
        <v>85</v>
      </c>
      <c r="J203" s="123" t="s">
        <v>55</v>
      </c>
      <c r="K203" s="121"/>
      <c r="L203" s="129" t="s">
        <v>56</v>
      </c>
      <c r="M203" s="61" t="s">
        <v>57</v>
      </c>
    </row>
    <row r="204" ht="17.6" customHeight="1" spans="1:13">
      <c r="A204" s="64" t="s">
        <v>504</v>
      </c>
      <c r="B204" s="121" t="s">
        <v>279</v>
      </c>
      <c r="C204" s="121" t="s">
        <v>505</v>
      </c>
      <c r="D204" s="121"/>
      <c r="E204" s="123">
        <v>80</v>
      </c>
      <c r="F204" s="121"/>
      <c r="G204" s="123">
        <v>5</v>
      </c>
      <c r="H204" s="121"/>
      <c r="I204" s="123">
        <f t="shared" si="3"/>
        <v>85</v>
      </c>
      <c r="J204" s="123" t="s">
        <v>55</v>
      </c>
      <c r="K204" s="121"/>
      <c r="L204" s="129" t="s">
        <v>56</v>
      </c>
      <c r="M204" s="61" t="s">
        <v>57</v>
      </c>
    </row>
    <row r="205" ht="17.6" customHeight="1" spans="1:13">
      <c r="A205" s="64" t="s">
        <v>506</v>
      </c>
      <c r="B205" s="121" t="s">
        <v>279</v>
      </c>
      <c r="C205" s="121" t="s">
        <v>507</v>
      </c>
      <c r="D205" s="121" t="s">
        <v>508</v>
      </c>
      <c r="E205" s="123">
        <v>80</v>
      </c>
      <c r="F205" s="121"/>
      <c r="G205" s="123">
        <v>5</v>
      </c>
      <c r="H205" s="121"/>
      <c r="I205" s="123">
        <f t="shared" si="3"/>
        <v>85</v>
      </c>
      <c r="J205" s="123" t="s">
        <v>55</v>
      </c>
      <c r="K205" s="121"/>
      <c r="L205" s="129" t="s">
        <v>56</v>
      </c>
      <c r="M205" s="61" t="s">
        <v>57</v>
      </c>
    </row>
    <row r="206" ht="17.6" customHeight="1" spans="1:13">
      <c r="A206" s="64" t="s">
        <v>509</v>
      </c>
      <c r="B206" s="121" t="s">
        <v>279</v>
      </c>
      <c r="C206" s="121" t="s">
        <v>510</v>
      </c>
      <c r="D206" s="121"/>
      <c r="E206" s="121"/>
      <c r="F206" s="123">
        <v>80</v>
      </c>
      <c r="G206" s="123"/>
      <c r="H206" s="123">
        <v>5</v>
      </c>
      <c r="I206" s="123">
        <f t="shared" si="3"/>
        <v>85</v>
      </c>
      <c r="J206" s="123" t="s">
        <v>76</v>
      </c>
      <c r="K206" s="121" t="s">
        <v>42</v>
      </c>
      <c r="L206" s="129" t="s">
        <v>43</v>
      </c>
      <c r="M206" s="61" t="s">
        <v>44</v>
      </c>
    </row>
    <row r="207" ht="17.6" customHeight="1" spans="1:13">
      <c r="A207" s="64" t="s">
        <v>511</v>
      </c>
      <c r="B207" s="121" t="s">
        <v>282</v>
      </c>
      <c r="C207" s="121" t="s">
        <v>512</v>
      </c>
      <c r="D207" s="121"/>
      <c r="E207" s="123">
        <v>80</v>
      </c>
      <c r="F207" s="121"/>
      <c r="G207" s="123">
        <v>5</v>
      </c>
      <c r="H207" s="121"/>
      <c r="I207" s="123">
        <f t="shared" si="3"/>
        <v>85</v>
      </c>
      <c r="J207" s="123" t="s">
        <v>55</v>
      </c>
      <c r="K207" s="121"/>
      <c r="L207" s="129" t="s">
        <v>56</v>
      </c>
      <c r="M207" s="61" t="s">
        <v>57</v>
      </c>
    </row>
    <row r="208" ht="17.6" customHeight="1" spans="1:13">
      <c r="A208" s="64" t="s">
        <v>513</v>
      </c>
      <c r="B208" s="122" t="s">
        <v>279</v>
      </c>
      <c r="C208" s="137" t="s">
        <v>514</v>
      </c>
      <c r="D208" s="122" t="s">
        <v>40</v>
      </c>
      <c r="E208" s="123">
        <v>80</v>
      </c>
      <c r="F208" s="123"/>
      <c r="G208" s="123">
        <v>5</v>
      </c>
      <c r="H208" s="123"/>
      <c r="I208" s="123">
        <f t="shared" si="3"/>
        <v>85</v>
      </c>
      <c r="J208" s="123" t="s">
        <v>55</v>
      </c>
      <c r="K208" s="123" t="s">
        <v>40</v>
      </c>
      <c r="L208" s="129" t="s">
        <v>56</v>
      </c>
      <c r="M208" s="61" t="s">
        <v>44</v>
      </c>
    </row>
    <row r="209" ht="17.6" customHeight="1" spans="1:13">
      <c r="A209" s="64" t="s">
        <v>515</v>
      </c>
      <c r="B209" s="122" t="s">
        <v>279</v>
      </c>
      <c r="C209" s="122" t="s">
        <v>516</v>
      </c>
      <c r="D209" s="122"/>
      <c r="E209" s="123">
        <v>80</v>
      </c>
      <c r="F209" s="123"/>
      <c r="G209" s="123">
        <v>5</v>
      </c>
      <c r="H209" s="123"/>
      <c r="I209" s="123">
        <f t="shared" si="3"/>
        <v>85</v>
      </c>
      <c r="J209" s="122" t="s">
        <v>55</v>
      </c>
      <c r="K209" s="122"/>
      <c r="L209" s="129" t="s">
        <v>56</v>
      </c>
      <c r="M209" s="61" t="s">
        <v>57</v>
      </c>
    </row>
    <row r="210" ht="17.6" customHeight="1" spans="1:13">
      <c r="A210" s="64" t="s">
        <v>517</v>
      </c>
      <c r="B210" s="122" t="s">
        <v>279</v>
      </c>
      <c r="C210" s="122" t="s">
        <v>518</v>
      </c>
      <c r="D210" s="122"/>
      <c r="E210" s="123">
        <v>80</v>
      </c>
      <c r="F210" s="123">
        <v>80</v>
      </c>
      <c r="G210" s="123">
        <v>5</v>
      </c>
      <c r="H210" s="123">
        <v>5</v>
      </c>
      <c r="I210" s="123">
        <f t="shared" si="3"/>
        <v>170</v>
      </c>
      <c r="J210" s="122" t="s">
        <v>41</v>
      </c>
      <c r="K210" s="121" t="s">
        <v>42</v>
      </c>
      <c r="L210" s="129" t="s">
        <v>43</v>
      </c>
      <c r="M210" s="61" t="s">
        <v>44</v>
      </c>
    </row>
    <row r="211" ht="17.6" customHeight="1" spans="1:13">
      <c r="A211" s="64" t="s">
        <v>519</v>
      </c>
      <c r="B211" s="122" t="s">
        <v>279</v>
      </c>
      <c r="C211" s="122" t="s">
        <v>520</v>
      </c>
      <c r="D211" s="122" t="s">
        <v>521</v>
      </c>
      <c r="E211" s="123">
        <v>80</v>
      </c>
      <c r="F211" s="123">
        <v>80</v>
      </c>
      <c r="G211" s="123">
        <v>5</v>
      </c>
      <c r="H211" s="123">
        <v>5</v>
      </c>
      <c r="I211" s="123">
        <f t="shared" si="3"/>
        <v>170</v>
      </c>
      <c r="J211" s="122" t="s">
        <v>41</v>
      </c>
      <c r="K211" s="121" t="s">
        <v>42</v>
      </c>
      <c r="L211" s="129" t="s">
        <v>43</v>
      </c>
      <c r="M211" s="61" t="s">
        <v>44</v>
      </c>
    </row>
    <row r="212" ht="17.6" customHeight="1" spans="1:13">
      <c r="A212" s="64" t="s">
        <v>522</v>
      </c>
      <c r="B212" s="122" t="s">
        <v>279</v>
      </c>
      <c r="C212" s="122" t="s">
        <v>523</v>
      </c>
      <c r="D212" s="122"/>
      <c r="E212" s="123">
        <v>80</v>
      </c>
      <c r="F212" s="123"/>
      <c r="G212" s="123">
        <v>5</v>
      </c>
      <c r="H212" s="123"/>
      <c r="I212" s="123">
        <f t="shared" si="3"/>
        <v>85</v>
      </c>
      <c r="J212" s="122" t="s">
        <v>55</v>
      </c>
      <c r="K212" s="122" t="s">
        <v>40</v>
      </c>
      <c r="L212" s="129" t="s">
        <v>43</v>
      </c>
      <c r="M212" s="61" t="s">
        <v>44</v>
      </c>
    </row>
    <row r="213" ht="17.6" customHeight="1" spans="1:13">
      <c r="A213" s="64" t="s">
        <v>524</v>
      </c>
      <c r="B213" s="122" t="s">
        <v>279</v>
      </c>
      <c r="C213" s="122" t="s">
        <v>525</v>
      </c>
      <c r="D213" s="122"/>
      <c r="E213" s="123">
        <v>80</v>
      </c>
      <c r="F213" s="123"/>
      <c r="G213" s="123">
        <v>5</v>
      </c>
      <c r="H213" s="123"/>
      <c r="I213" s="123">
        <f t="shared" si="3"/>
        <v>85</v>
      </c>
      <c r="J213" s="122" t="s">
        <v>55</v>
      </c>
      <c r="K213" s="122"/>
      <c r="L213" s="129" t="s">
        <v>43</v>
      </c>
      <c r="M213" s="61" t="s">
        <v>44</v>
      </c>
    </row>
    <row r="214" ht="17.6" customHeight="1" spans="1:13">
      <c r="A214" s="64" t="s">
        <v>526</v>
      </c>
      <c r="B214" s="122" t="s">
        <v>279</v>
      </c>
      <c r="C214" s="122" t="s">
        <v>527</v>
      </c>
      <c r="D214" s="122"/>
      <c r="E214" s="123"/>
      <c r="F214" s="123">
        <v>80</v>
      </c>
      <c r="G214" s="123"/>
      <c r="H214" s="123">
        <v>5</v>
      </c>
      <c r="I214" s="123">
        <f t="shared" si="3"/>
        <v>85</v>
      </c>
      <c r="J214" s="122" t="s">
        <v>76</v>
      </c>
      <c r="K214" s="122" t="s">
        <v>42</v>
      </c>
      <c r="L214" s="129" t="s">
        <v>43</v>
      </c>
      <c r="M214" s="61" t="s">
        <v>44</v>
      </c>
    </row>
    <row r="215" ht="17.6" customHeight="1" spans="1:13">
      <c r="A215" s="64" t="s">
        <v>528</v>
      </c>
      <c r="B215" s="122" t="s">
        <v>279</v>
      </c>
      <c r="C215" s="122" t="s">
        <v>529</v>
      </c>
      <c r="D215" s="122"/>
      <c r="E215" s="123">
        <v>80</v>
      </c>
      <c r="F215" s="123"/>
      <c r="G215" s="123">
        <v>5</v>
      </c>
      <c r="H215" s="123"/>
      <c r="I215" s="123">
        <f t="shared" si="3"/>
        <v>85</v>
      </c>
      <c r="J215" s="122" t="s">
        <v>55</v>
      </c>
      <c r="K215" s="122" t="s">
        <v>40</v>
      </c>
      <c r="L215" s="129" t="s">
        <v>43</v>
      </c>
      <c r="M215" s="61" t="s">
        <v>44</v>
      </c>
    </row>
    <row r="216" ht="17.6" customHeight="1" spans="1:13">
      <c r="A216" s="64" t="s">
        <v>530</v>
      </c>
      <c r="B216" s="122" t="s">
        <v>279</v>
      </c>
      <c r="C216" s="122" t="s">
        <v>531</v>
      </c>
      <c r="D216" s="122"/>
      <c r="E216" s="123">
        <v>80</v>
      </c>
      <c r="F216" s="123">
        <v>80</v>
      </c>
      <c r="G216" s="123">
        <v>5</v>
      </c>
      <c r="H216" s="123">
        <v>5</v>
      </c>
      <c r="I216" s="123">
        <f t="shared" si="3"/>
        <v>170</v>
      </c>
      <c r="J216" s="122" t="s">
        <v>41</v>
      </c>
      <c r="K216" s="121" t="s">
        <v>42</v>
      </c>
      <c r="L216" s="129" t="s">
        <v>43</v>
      </c>
      <c r="M216" s="61" t="s">
        <v>44</v>
      </c>
    </row>
    <row r="217" ht="17.6" customHeight="1" spans="1:13">
      <c r="A217" s="64" t="s">
        <v>532</v>
      </c>
      <c r="B217" s="122" t="s">
        <v>279</v>
      </c>
      <c r="C217" s="123" t="s">
        <v>533</v>
      </c>
      <c r="D217" s="122" t="s">
        <v>534</v>
      </c>
      <c r="E217" s="123">
        <v>80</v>
      </c>
      <c r="F217" s="123">
        <v>80</v>
      </c>
      <c r="G217" s="123">
        <v>5</v>
      </c>
      <c r="H217" s="123">
        <v>5</v>
      </c>
      <c r="I217" s="123">
        <f t="shared" si="3"/>
        <v>170</v>
      </c>
      <c r="J217" s="122" t="s">
        <v>41</v>
      </c>
      <c r="K217" s="121" t="s">
        <v>42</v>
      </c>
      <c r="L217" s="129" t="s">
        <v>43</v>
      </c>
      <c r="M217" s="61" t="s">
        <v>44</v>
      </c>
    </row>
    <row r="218" ht="17.6" customHeight="1" spans="1:13">
      <c r="A218" s="64" t="s">
        <v>535</v>
      </c>
      <c r="B218" s="122" t="s">
        <v>279</v>
      </c>
      <c r="C218" s="122" t="s">
        <v>536</v>
      </c>
      <c r="D218" s="122"/>
      <c r="E218" s="123">
        <v>80</v>
      </c>
      <c r="F218" s="123">
        <v>80</v>
      </c>
      <c r="G218" s="123">
        <v>5</v>
      </c>
      <c r="H218" s="123">
        <v>5</v>
      </c>
      <c r="I218" s="123">
        <f t="shared" si="3"/>
        <v>170</v>
      </c>
      <c r="J218" s="122" t="s">
        <v>41</v>
      </c>
      <c r="K218" s="121" t="s">
        <v>42</v>
      </c>
      <c r="L218" s="129" t="s">
        <v>43</v>
      </c>
      <c r="M218" s="61" t="s">
        <v>44</v>
      </c>
    </row>
    <row r="219" ht="17.6" customHeight="1" spans="1:13">
      <c r="A219" s="64" t="s">
        <v>537</v>
      </c>
      <c r="B219" s="122" t="s">
        <v>279</v>
      </c>
      <c r="C219" s="122" t="s">
        <v>538</v>
      </c>
      <c r="D219" s="122"/>
      <c r="E219" s="123"/>
      <c r="F219" s="123">
        <v>80</v>
      </c>
      <c r="G219" s="123"/>
      <c r="H219" s="123">
        <v>5</v>
      </c>
      <c r="I219" s="123">
        <f t="shared" si="3"/>
        <v>85</v>
      </c>
      <c r="J219" s="122" t="s">
        <v>76</v>
      </c>
      <c r="K219" s="122" t="s">
        <v>42</v>
      </c>
      <c r="L219" s="129" t="s">
        <v>43</v>
      </c>
      <c r="M219" s="61" t="s">
        <v>44</v>
      </c>
    </row>
    <row r="220" ht="17.6" customHeight="1" spans="1:13">
      <c r="A220" s="64" t="s">
        <v>539</v>
      </c>
      <c r="B220" s="122" t="s">
        <v>279</v>
      </c>
      <c r="C220" s="122" t="s">
        <v>540</v>
      </c>
      <c r="D220" s="122" t="s">
        <v>541</v>
      </c>
      <c r="E220" s="123">
        <v>80</v>
      </c>
      <c r="F220" s="123">
        <v>80</v>
      </c>
      <c r="G220" s="123">
        <v>5</v>
      </c>
      <c r="H220" s="123">
        <v>5</v>
      </c>
      <c r="I220" s="123">
        <f t="shared" si="3"/>
        <v>170</v>
      </c>
      <c r="J220" s="122" t="s">
        <v>41</v>
      </c>
      <c r="K220" s="121" t="s">
        <v>42</v>
      </c>
      <c r="L220" s="129" t="s">
        <v>43</v>
      </c>
      <c r="M220" s="61" t="s">
        <v>44</v>
      </c>
    </row>
    <row r="221" ht="17.6" customHeight="1" spans="1:13">
      <c r="A221" s="64" t="s">
        <v>542</v>
      </c>
      <c r="B221" s="122" t="s">
        <v>279</v>
      </c>
      <c r="C221" s="122" t="s">
        <v>543</v>
      </c>
      <c r="D221" s="122"/>
      <c r="E221" s="123">
        <v>80</v>
      </c>
      <c r="F221" s="123"/>
      <c r="G221" s="123">
        <v>5</v>
      </c>
      <c r="H221" s="123"/>
      <c r="I221" s="123">
        <f t="shared" si="3"/>
        <v>85</v>
      </c>
      <c r="J221" s="122" t="s">
        <v>544</v>
      </c>
      <c r="K221" s="122"/>
      <c r="L221" s="129" t="s">
        <v>43</v>
      </c>
      <c r="M221" s="61" t="s">
        <v>44</v>
      </c>
    </row>
    <row r="222" ht="17.6" customHeight="1" spans="1:13">
      <c r="A222" s="64" t="s">
        <v>545</v>
      </c>
      <c r="B222" s="122" t="s">
        <v>279</v>
      </c>
      <c r="C222" s="123" t="s">
        <v>546</v>
      </c>
      <c r="D222" s="122" t="s">
        <v>40</v>
      </c>
      <c r="E222" s="123">
        <v>80</v>
      </c>
      <c r="F222" s="123">
        <v>80</v>
      </c>
      <c r="G222" s="123">
        <v>5</v>
      </c>
      <c r="H222" s="123">
        <v>5</v>
      </c>
      <c r="I222" s="123">
        <f t="shared" si="3"/>
        <v>170</v>
      </c>
      <c r="J222" s="122" t="s">
        <v>41</v>
      </c>
      <c r="K222" s="122" t="s">
        <v>42</v>
      </c>
      <c r="L222" s="129" t="s">
        <v>43</v>
      </c>
      <c r="M222" s="61" t="s">
        <v>44</v>
      </c>
    </row>
    <row r="223" ht="17.6" customHeight="1" spans="1:13">
      <c r="A223" s="64" t="s">
        <v>547</v>
      </c>
      <c r="B223" s="122" t="s">
        <v>279</v>
      </c>
      <c r="C223" s="123" t="s">
        <v>548</v>
      </c>
      <c r="D223" s="122"/>
      <c r="E223" s="123"/>
      <c r="F223" s="123">
        <v>80</v>
      </c>
      <c r="G223" s="123"/>
      <c r="H223" s="123">
        <v>5</v>
      </c>
      <c r="I223" s="123">
        <f t="shared" si="3"/>
        <v>85</v>
      </c>
      <c r="J223" s="122" t="s">
        <v>76</v>
      </c>
      <c r="K223" s="122" t="s">
        <v>42</v>
      </c>
      <c r="L223" s="129" t="s">
        <v>43</v>
      </c>
      <c r="M223" s="61" t="s">
        <v>44</v>
      </c>
    </row>
    <row r="224" ht="17.6" customHeight="1" spans="1:13">
      <c r="A224" s="64" t="s">
        <v>549</v>
      </c>
      <c r="B224" s="122" t="s">
        <v>279</v>
      </c>
      <c r="C224" s="123" t="s">
        <v>550</v>
      </c>
      <c r="D224" s="122"/>
      <c r="E224" s="123">
        <v>80</v>
      </c>
      <c r="F224" s="123"/>
      <c r="G224" s="123">
        <v>5</v>
      </c>
      <c r="H224" s="123"/>
      <c r="I224" s="123">
        <f t="shared" si="3"/>
        <v>85</v>
      </c>
      <c r="J224" s="122" t="s">
        <v>55</v>
      </c>
      <c r="K224" s="122"/>
      <c r="L224" s="129" t="s">
        <v>56</v>
      </c>
      <c r="M224" s="61" t="s">
        <v>57</v>
      </c>
    </row>
    <row r="225" ht="17.6" customHeight="1" spans="1:13">
      <c r="A225" s="64" t="s">
        <v>551</v>
      </c>
      <c r="B225" s="121" t="s">
        <v>279</v>
      </c>
      <c r="C225" s="121" t="s">
        <v>552</v>
      </c>
      <c r="D225" s="121" t="s">
        <v>40</v>
      </c>
      <c r="E225" s="123">
        <v>80</v>
      </c>
      <c r="F225" s="123">
        <v>80</v>
      </c>
      <c r="G225" s="123">
        <v>5</v>
      </c>
      <c r="H225" s="123">
        <v>5</v>
      </c>
      <c r="I225" s="123">
        <f t="shared" si="3"/>
        <v>170</v>
      </c>
      <c r="J225" s="122" t="s">
        <v>41</v>
      </c>
      <c r="K225" s="121" t="s">
        <v>42</v>
      </c>
      <c r="L225" s="129" t="s">
        <v>43</v>
      </c>
      <c r="M225" s="61" t="s">
        <v>44</v>
      </c>
    </row>
    <row r="226" ht="17.6" customHeight="1" spans="1:13">
      <c r="A226" s="64" t="s">
        <v>553</v>
      </c>
      <c r="B226" s="121" t="s">
        <v>279</v>
      </c>
      <c r="C226" s="121" t="s">
        <v>554</v>
      </c>
      <c r="D226" s="121" t="s">
        <v>555</v>
      </c>
      <c r="E226" s="123">
        <v>80</v>
      </c>
      <c r="F226" s="121"/>
      <c r="G226" s="123">
        <v>5</v>
      </c>
      <c r="H226" s="121"/>
      <c r="I226" s="123">
        <f t="shared" si="3"/>
        <v>85</v>
      </c>
      <c r="J226" s="123" t="s">
        <v>55</v>
      </c>
      <c r="K226" s="121"/>
      <c r="L226" s="129" t="s">
        <v>56</v>
      </c>
      <c r="M226" s="61" t="s">
        <v>57</v>
      </c>
    </row>
    <row r="227" ht="17.6" customHeight="1" spans="1:13">
      <c r="A227" s="64" t="s">
        <v>556</v>
      </c>
      <c r="B227" s="121" t="s">
        <v>279</v>
      </c>
      <c r="C227" s="121" t="s">
        <v>557</v>
      </c>
      <c r="D227" s="121"/>
      <c r="E227" s="123">
        <v>80</v>
      </c>
      <c r="F227" s="121"/>
      <c r="G227" s="123">
        <v>5</v>
      </c>
      <c r="H227" s="121"/>
      <c r="I227" s="123">
        <f t="shared" si="3"/>
        <v>85</v>
      </c>
      <c r="J227" s="123" t="s">
        <v>55</v>
      </c>
      <c r="K227" s="121"/>
      <c r="L227" s="129" t="s">
        <v>56</v>
      </c>
      <c r="M227" s="61" t="s">
        <v>57</v>
      </c>
    </row>
    <row r="228" ht="17.6" customHeight="1" spans="1:13">
      <c r="A228" s="64" t="s">
        <v>558</v>
      </c>
      <c r="B228" s="121" t="s">
        <v>279</v>
      </c>
      <c r="C228" s="121" t="s">
        <v>559</v>
      </c>
      <c r="D228" s="121"/>
      <c r="E228" s="123">
        <v>80</v>
      </c>
      <c r="F228" s="121"/>
      <c r="G228" s="123">
        <v>5</v>
      </c>
      <c r="H228" s="121"/>
      <c r="I228" s="123">
        <f t="shared" si="3"/>
        <v>85</v>
      </c>
      <c r="J228" s="123" t="s">
        <v>55</v>
      </c>
      <c r="K228" s="121"/>
      <c r="L228" s="129" t="s">
        <v>56</v>
      </c>
      <c r="M228" s="61" t="s">
        <v>57</v>
      </c>
    </row>
    <row r="229" ht="17.6" customHeight="1" spans="1:13">
      <c r="A229" s="64" t="s">
        <v>560</v>
      </c>
      <c r="B229" s="121" t="s">
        <v>279</v>
      </c>
      <c r="C229" s="121" t="s">
        <v>561</v>
      </c>
      <c r="D229" s="121"/>
      <c r="E229" s="123">
        <v>80</v>
      </c>
      <c r="F229" s="123">
        <v>80</v>
      </c>
      <c r="G229" s="123">
        <v>5</v>
      </c>
      <c r="H229" s="123">
        <v>5</v>
      </c>
      <c r="I229" s="123">
        <f t="shared" si="3"/>
        <v>170</v>
      </c>
      <c r="J229" s="122" t="s">
        <v>41</v>
      </c>
      <c r="K229" s="121" t="s">
        <v>42</v>
      </c>
      <c r="L229" s="129" t="s">
        <v>43</v>
      </c>
      <c r="M229" s="61" t="s">
        <v>44</v>
      </c>
    </row>
    <row r="230" ht="17.6" customHeight="1" spans="1:13">
      <c r="A230" s="64" t="s">
        <v>562</v>
      </c>
      <c r="B230" s="121" t="s">
        <v>279</v>
      </c>
      <c r="C230" s="121" t="s">
        <v>563</v>
      </c>
      <c r="D230" s="121"/>
      <c r="E230" s="123">
        <v>80</v>
      </c>
      <c r="F230" s="123">
        <v>80</v>
      </c>
      <c r="G230" s="123">
        <v>5</v>
      </c>
      <c r="H230" s="123">
        <v>5</v>
      </c>
      <c r="I230" s="123">
        <f t="shared" si="3"/>
        <v>170</v>
      </c>
      <c r="J230" s="122" t="s">
        <v>41</v>
      </c>
      <c r="K230" s="121" t="s">
        <v>42</v>
      </c>
      <c r="L230" s="129" t="s">
        <v>43</v>
      </c>
      <c r="M230" s="61" t="s">
        <v>44</v>
      </c>
    </row>
    <row r="231" ht="17.6" customHeight="1" spans="1:13">
      <c r="A231" s="64" t="s">
        <v>564</v>
      </c>
      <c r="B231" s="121" t="s">
        <v>279</v>
      </c>
      <c r="C231" s="121" t="s">
        <v>565</v>
      </c>
      <c r="D231" s="121"/>
      <c r="E231" s="123">
        <v>80</v>
      </c>
      <c r="F231" s="123">
        <v>80</v>
      </c>
      <c r="G231" s="123">
        <v>5</v>
      </c>
      <c r="H231" s="123">
        <v>5</v>
      </c>
      <c r="I231" s="123">
        <f t="shared" si="3"/>
        <v>170</v>
      </c>
      <c r="J231" s="122" t="s">
        <v>41</v>
      </c>
      <c r="K231" s="121" t="s">
        <v>42</v>
      </c>
      <c r="L231" s="129" t="s">
        <v>43</v>
      </c>
      <c r="M231" s="61" t="s">
        <v>44</v>
      </c>
    </row>
    <row r="232" ht="17.6" customHeight="1" spans="1:13">
      <c r="A232" s="64" t="s">
        <v>566</v>
      </c>
      <c r="B232" s="121" t="s">
        <v>279</v>
      </c>
      <c r="C232" s="121" t="s">
        <v>567</v>
      </c>
      <c r="D232" s="121" t="s">
        <v>543</v>
      </c>
      <c r="E232" s="123">
        <v>80</v>
      </c>
      <c r="F232" s="123">
        <v>80</v>
      </c>
      <c r="G232" s="123">
        <v>5</v>
      </c>
      <c r="H232" s="123">
        <v>5</v>
      </c>
      <c r="I232" s="123">
        <f t="shared" si="3"/>
        <v>170</v>
      </c>
      <c r="J232" s="122" t="s">
        <v>41</v>
      </c>
      <c r="K232" s="121" t="s">
        <v>42</v>
      </c>
      <c r="L232" s="129" t="s">
        <v>43</v>
      </c>
      <c r="M232" s="61" t="s">
        <v>44</v>
      </c>
    </row>
    <row r="233" ht="17.6" customHeight="1" spans="1:13">
      <c r="A233" s="64" t="s">
        <v>568</v>
      </c>
      <c r="B233" s="121" t="s">
        <v>279</v>
      </c>
      <c r="C233" s="121" t="s">
        <v>569</v>
      </c>
      <c r="D233" s="121" t="s">
        <v>570</v>
      </c>
      <c r="E233" s="123">
        <v>80</v>
      </c>
      <c r="F233" s="123">
        <v>80</v>
      </c>
      <c r="G233" s="123">
        <v>5</v>
      </c>
      <c r="H233" s="123">
        <v>5</v>
      </c>
      <c r="I233" s="123">
        <f t="shared" si="3"/>
        <v>170</v>
      </c>
      <c r="J233" s="123" t="s">
        <v>264</v>
      </c>
      <c r="K233" s="121" t="s">
        <v>42</v>
      </c>
      <c r="L233" s="129" t="s">
        <v>43</v>
      </c>
      <c r="M233" s="61" t="s">
        <v>44</v>
      </c>
    </row>
    <row r="234" ht="17.6" customHeight="1" spans="1:13">
      <c r="A234" s="64" t="s">
        <v>571</v>
      </c>
      <c r="B234" s="128" t="s">
        <v>279</v>
      </c>
      <c r="C234" s="128" t="s">
        <v>572</v>
      </c>
      <c r="D234" s="128" t="s">
        <v>573</v>
      </c>
      <c r="E234" s="123">
        <v>80</v>
      </c>
      <c r="F234" s="128"/>
      <c r="G234" s="123">
        <v>5</v>
      </c>
      <c r="H234" s="128"/>
      <c r="I234" s="123">
        <f t="shared" si="3"/>
        <v>85</v>
      </c>
      <c r="J234" s="131" t="s">
        <v>55</v>
      </c>
      <c r="K234" s="128"/>
      <c r="L234" s="129" t="s">
        <v>56</v>
      </c>
      <c r="M234" s="61" t="s">
        <v>57</v>
      </c>
    </row>
    <row r="235" ht="17.6" customHeight="1" spans="1:13">
      <c r="A235" s="64" t="s">
        <v>574</v>
      </c>
      <c r="B235" s="128" t="s">
        <v>279</v>
      </c>
      <c r="C235" s="128" t="s">
        <v>575</v>
      </c>
      <c r="D235" s="128" t="s">
        <v>576</v>
      </c>
      <c r="E235" s="123">
        <v>80</v>
      </c>
      <c r="F235" s="123">
        <v>80</v>
      </c>
      <c r="G235" s="123">
        <v>5</v>
      </c>
      <c r="H235" s="123">
        <v>5</v>
      </c>
      <c r="I235" s="123">
        <f t="shared" si="3"/>
        <v>170</v>
      </c>
      <c r="J235" s="122" t="s">
        <v>41</v>
      </c>
      <c r="K235" s="121" t="s">
        <v>42</v>
      </c>
      <c r="L235" s="129" t="s">
        <v>56</v>
      </c>
      <c r="M235" s="61" t="s">
        <v>57</v>
      </c>
    </row>
    <row r="236" ht="17.6" customHeight="1" spans="1:13">
      <c r="A236" s="64" t="s">
        <v>577</v>
      </c>
      <c r="B236" s="56" t="s">
        <v>279</v>
      </c>
      <c r="C236" s="56" t="s">
        <v>578</v>
      </c>
      <c r="D236" s="128" t="s">
        <v>579</v>
      </c>
      <c r="E236" s="123"/>
      <c r="F236" s="123">
        <v>80</v>
      </c>
      <c r="G236" s="123"/>
      <c r="H236" s="123">
        <v>5</v>
      </c>
      <c r="I236" s="123">
        <f t="shared" si="3"/>
        <v>85</v>
      </c>
      <c r="J236" s="123" t="s">
        <v>76</v>
      </c>
      <c r="K236" s="121" t="s">
        <v>42</v>
      </c>
      <c r="L236" s="129" t="s">
        <v>43</v>
      </c>
      <c r="M236" s="61" t="s">
        <v>44</v>
      </c>
    </row>
    <row r="237" ht="17.6" customHeight="1" spans="1:13">
      <c r="A237" s="64" t="s">
        <v>580</v>
      </c>
      <c r="B237" s="56" t="s">
        <v>279</v>
      </c>
      <c r="C237" s="56" t="s">
        <v>581</v>
      </c>
      <c r="D237" s="128" t="s">
        <v>581</v>
      </c>
      <c r="E237" s="123"/>
      <c r="F237" s="123">
        <v>80</v>
      </c>
      <c r="G237" s="123"/>
      <c r="H237" s="123">
        <v>5</v>
      </c>
      <c r="I237" s="123">
        <f t="shared" si="3"/>
        <v>85</v>
      </c>
      <c r="J237" s="123" t="s">
        <v>76</v>
      </c>
      <c r="K237" s="121" t="s">
        <v>42</v>
      </c>
      <c r="L237" s="129" t="s">
        <v>43</v>
      </c>
      <c r="M237" s="61" t="s">
        <v>44</v>
      </c>
    </row>
    <row r="238" ht="17.6" customHeight="1" spans="1:13">
      <c r="A238" s="64" t="s">
        <v>582</v>
      </c>
      <c r="B238" s="62" t="s">
        <v>279</v>
      </c>
      <c r="C238" s="62" t="s">
        <v>583</v>
      </c>
      <c r="D238" s="128" t="s">
        <v>584</v>
      </c>
      <c r="E238" s="123">
        <v>80</v>
      </c>
      <c r="F238" s="123">
        <v>80</v>
      </c>
      <c r="G238" s="123">
        <v>5</v>
      </c>
      <c r="H238" s="123">
        <v>5</v>
      </c>
      <c r="I238" s="123">
        <f t="shared" si="3"/>
        <v>170</v>
      </c>
      <c r="J238" s="131" t="s">
        <v>131</v>
      </c>
      <c r="K238" s="121" t="s">
        <v>42</v>
      </c>
      <c r="L238" s="129" t="s">
        <v>43</v>
      </c>
      <c r="M238" s="61" t="s">
        <v>57</v>
      </c>
    </row>
    <row r="239" ht="17.6" customHeight="1" spans="1:13">
      <c r="A239" s="64" t="s">
        <v>585</v>
      </c>
      <c r="B239" s="64" t="s">
        <v>279</v>
      </c>
      <c r="C239" s="64" t="s">
        <v>586</v>
      </c>
      <c r="D239" s="128" t="s">
        <v>587</v>
      </c>
      <c r="E239" s="123">
        <v>80</v>
      </c>
      <c r="F239" s="123">
        <v>80</v>
      </c>
      <c r="G239" s="123">
        <v>5</v>
      </c>
      <c r="H239" s="123">
        <v>5</v>
      </c>
      <c r="I239" s="123">
        <f t="shared" si="3"/>
        <v>170</v>
      </c>
      <c r="J239" s="131" t="s">
        <v>41</v>
      </c>
      <c r="K239" s="121"/>
      <c r="L239" s="129" t="s">
        <v>43</v>
      </c>
      <c r="M239" s="61" t="s">
        <v>44</v>
      </c>
    </row>
    <row r="240" ht="17.6" customHeight="1" spans="1:13">
      <c r="A240" s="64" t="s">
        <v>588</v>
      </c>
      <c r="B240" s="121" t="s">
        <v>279</v>
      </c>
      <c r="C240" s="61" t="s">
        <v>589</v>
      </c>
      <c r="D240" s="61"/>
      <c r="E240" s="61"/>
      <c r="F240" s="123">
        <v>80</v>
      </c>
      <c r="G240" s="123"/>
      <c r="H240" s="123">
        <v>5</v>
      </c>
      <c r="I240" s="123">
        <f t="shared" si="3"/>
        <v>85</v>
      </c>
      <c r="J240" s="131" t="s">
        <v>76</v>
      </c>
      <c r="K240" s="121" t="s">
        <v>42</v>
      </c>
      <c r="L240" s="129" t="s">
        <v>43</v>
      </c>
      <c r="M240" s="61" t="s">
        <v>44</v>
      </c>
    </row>
    <row r="241" ht="17.6" customHeight="1" spans="1:13">
      <c r="A241" s="64" t="s">
        <v>590</v>
      </c>
      <c r="B241" s="121" t="s">
        <v>279</v>
      </c>
      <c r="C241" s="61" t="s">
        <v>591</v>
      </c>
      <c r="D241" s="61" t="s">
        <v>592</v>
      </c>
      <c r="E241" s="123">
        <v>80</v>
      </c>
      <c r="F241" s="128"/>
      <c r="G241" s="123">
        <v>5</v>
      </c>
      <c r="H241" s="128"/>
      <c r="I241" s="123">
        <f t="shared" si="3"/>
        <v>85</v>
      </c>
      <c r="J241" s="131" t="s">
        <v>55</v>
      </c>
      <c r="K241" s="121"/>
      <c r="L241" s="129" t="s">
        <v>43</v>
      </c>
      <c r="M241" s="61" t="s">
        <v>57</v>
      </c>
    </row>
    <row r="242" ht="17.6" customHeight="1" spans="1:13">
      <c r="A242" s="64" t="s">
        <v>593</v>
      </c>
      <c r="B242" s="133" t="s">
        <v>279</v>
      </c>
      <c r="C242" s="56" t="s">
        <v>594</v>
      </c>
      <c r="D242" s="138"/>
      <c r="E242" s="123">
        <v>80</v>
      </c>
      <c r="F242" s="128"/>
      <c r="G242" s="123">
        <v>5</v>
      </c>
      <c r="H242" s="128"/>
      <c r="I242" s="123">
        <f t="shared" si="3"/>
        <v>85</v>
      </c>
      <c r="J242" s="131" t="s">
        <v>55</v>
      </c>
      <c r="K242" s="121"/>
      <c r="L242" s="129" t="s">
        <v>56</v>
      </c>
      <c r="M242" s="61" t="s">
        <v>57</v>
      </c>
    </row>
    <row r="243" ht="17.6" customHeight="1" spans="1:13">
      <c r="A243" s="64" t="s">
        <v>595</v>
      </c>
      <c r="B243" s="122" t="s">
        <v>596</v>
      </c>
      <c r="C243" s="122" t="s">
        <v>597</v>
      </c>
      <c r="D243" s="122" t="s">
        <v>598</v>
      </c>
      <c r="E243" s="123">
        <v>80</v>
      </c>
      <c r="F243" s="123">
        <v>80</v>
      </c>
      <c r="G243" s="123">
        <v>5</v>
      </c>
      <c r="H243" s="123">
        <v>5</v>
      </c>
      <c r="I243" s="123">
        <f t="shared" si="3"/>
        <v>170</v>
      </c>
      <c r="J243" s="122" t="s">
        <v>41</v>
      </c>
      <c r="K243" s="121" t="s">
        <v>42</v>
      </c>
      <c r="L243" s="129" t="s">
        <v>43</v>
      </c>
      <c r="M243" s="61" t="s">
        <v>44</v>
      </c>
    </row>
    <row r="244" ht="17.6" customHeight="1" spans="1:13">
      <c r="A244" s="64" t="s">
        <v>599</v>
      </c>
      <c r="B244" s="122" t="s">
        <v>596</v>
      </c>
      <c r="C244" s="123" t="s">
        <v>600</v>
      </c>
      <c r="D244" s="124" t="s">
        <v>601</v>
      </c>
      <c r="E244" s="123">
        <v>80</v>
      </c>
      <c r="F244" s="123">
        <v>80</v>
      </c>
      <c r="G244" s="123">
        <v>5</v>
      </c>
      <c r="H244" s="123">
        <v>5</v>
      </c>
      <c r="I244" s="123">
        <f t="shared" si="3"/>
        <v>170</v>
      </c>
      <c r="J244" s="122" t="s">
        <v>41</v>
      </c>
      <c r="K244" s="121" t="s">
        <v>42</v>
      </c>
      <c r="L244" s="129" t="s">
        <v>43</v>
      </c>
      <c r="M244" s="61" t="s">
        <v>57</v>
      </c>
    </row>
    <row r="245" ht="17.6" customHeight="1" spans="1:13">
      <c r="A245" s="64" t="s">
        <v>602</v>
      </c>
      <c r="B245" s="122" t="s">
        <v>596</v>
      </c>
      <c r="C245" s="122" t="s">
        <v>603</v>
      </c>
      <c r="D245" s="122"/>
      <c r="E245" s="123">
        <v>80</v>
      </c>
      <c r="F245" s="123">
        <v>80</v>
      </c>
      <c r="G245" s="123">
        <v>5</v>
      </c>
      <c r="H245" s="123">
        <v>5</v>
      </c>
      <c r="I245" s="123">
        <f t="shared" si="3"/>
        <v>170</v>
      </c>
      <c r="J245" s="122" t="s">
        <v>76</v>
      </c>
      <c r="K245" s="123" t="s">
        <v>42</v>
      </c>
      <c r="L245" s="129" t="s">
        <v>43</v>
      </c>
      <c r="M245" s="61" t="s">
        <v>44</v>
      </c>
    </row>
    <row r="246" ht="17.6" customHeight="1" spans="1:13">
      <c r="A246" s="64" t="s">
        <v>604</v>
      </c>
      <c r="B246" s="122" t="s">
        <v>596</v>
      </c>
      <c r="C246" s="123" t="s">
        <v>605</v>
      </c>
      <c r="D246" s="123"/>
      <c r="E246" s="123">
        <v>80</v>
      </c>
      <c r="F246" s="123"/>
      <c r="G246" s="123">
        <v>5</v>
      </c>
      <c r="H246" s="123"/>
      <c r="I246" s="123">
        <f t="shared" si="3"/>
        <v>85</v>
      </c>
      <c r="J246" s="123" t="s">
        <v>55</v>
      </c>
      <c r="K246" s="123"/>
      <c r="L246" s="129" t="s">
        <v>56</v>
      </c>
      <c r="M246" s="61" t="s">
        <v>57</v>
      </c>
    </row>
    <row r="247" ht="17.6" customHeight="1" spans="1:13">
      <c r="A247" s="64" t="s">
        <v>606</v>
      </c>
      <c r="B247" s="122" t="s">
        <v>596</v>
      </c>
      <c r="C247" s="123" t="s">
        <v>607</v>
      </c>
      <c r="D247" s="123" t="s">
        <v>608</v>
      </c>
      <c r="E247" s="123">
        <v>80</v>
      </c>
      <c r="F247" s="123">
        <v>80</v>
      </c>
      <c r="G247" s="123">
        <v>5</v>
      </c>
      <c r="H247" s="123">
        <v>5</v>
      </c>
      <c r="I247" s="123">
        <f t="shared" si="3"/>
        <v>170</v>
      </c>
      <c r="J247" s="122" t="s">
        <v>41</v>
      </c>
      <c r="K247" s="121" t="s">
        <v>42</v>
      </c>
      <c r="L247" s="129" t="s">
        <v>56</v>
      </c>
      <c r="M247" s="61" t="s">
        <v>57</v>
      </c>
    </row>
    <row r="248" ht="17.6" customHeight="1" spans="1:13">
      <c r="A248" s="64" t="s">
        <v>609</v>
      </c>
      <c r="B248" s="122" t="s">
        <v>596</v>
      </c>
      <c r="C248" s="122" t="s">
        <v>610</v>
      </c>
      <c r="D248" s="122"/>
      <c r="E248" s="123">
        <v>80</v>
      </c>
      <c r="F248" s="123">
        <v>80</v>
      </c>
      <c r="G248" s="123">
        <v>5</v>
      </c>
      <c r="H248" s="123">
        <v>5</v>
      </c>
      <c r="I248" s="123">
        <f t="shared" si="3"/>
        <v>170</v>
      </c>
      <c r="J248" s="122" t="s">
        <v>76</v>
      </c>
      <c r="K248" s="123" t="s">
        <v>42</v>
      </c>
      <c r="L248" s="129" t="s">
        <v>43</v>
      </c>
      <c r="M248" s="61" t="s">
        <v>44</v>
      </c>
    </row>
    <row r="249" ht="17.6" customHeight="1" spans="1:13">
      <c r="A249" s="64" t="s">
        <v>611</v>
      </c>
      <c r="B249" s="122" t="s">
        <v>596</v>
      </c>
      <c r="C249" s="122" t="s">
        <v>612</v>
      </c>
      <c r="D249" s="122"/>
      <c r="E249" s="123">
        <v>80</v>
      </c>
      <c r="F249" s="123"/>
      <c r="G249" s="123">
        <v>5</v>
      </c>
      <c r="H249" s="123"/>
      <c r="I249" s="123">
        <f t="shared" si="3"/>
        <v>85</v>
      </c>
      <c r="J249" s="122" t="s">
        <v>55</v>
      </c>
      <c r="K249" s="121"/>
      <c r="L249" s="129" t="s">
        <v>43</v>
      </c>
      <c r="M249" s="61" t="s">
        <v>44</v>
      </c>
    </row>
    <row r="250" ht="17.6" customHeight="1" spans="1:13">
      <c r="A250" s="64" t="s">
        <v>613</v>
      </c>
      <c r="B250" s="121" t="s">
        <v>596</v>
      </c>
      <c r="C250" s="121" t="s">
        <v>614</v>
      </c>
      <c r="D250" s="121"/>
      <c r="E250" s="123">
        <v>80</v>
      </c>
      <c r="F250" s="123">
        <v>80</v>
      </c>
      <c r="G250" s="123">
        <v>5</v>
      </c>
      <c r="H250" s="123">
        <v>5</v>
      </c>
      <c r="I250" s="123">
        <f t="shared" si="3"/>
        <v>170</v>
      </c>
      <c r="J250" s="123" t="s">
        <v>76</v>
      </c>
      <c r="K250" s="121" t="s">
        <v>42</v>
      </c>
      <c r="L250" s="129" t="s">
        <v>43</v>
      </c>
      <c r="M250" s="61" t="s">
        <v>57</v>
      </c>
    </row>
    <row r="251" ht="17.6" customHeight="1" spans="1:13">
      <c r="A251" s="64" t="s">
        <v>615</v>
      </c>
      <c r="B251" s="121" t="s">
        <v>596</v>
      </c>
      <c r="C251" s="121" t="s">
        <v>616</v>
      </c>
      <c r="D251" s="121"/>
      <c r="E251" s="123">
        <v>80</v>
      </c>
      <c r="F251" s="121"/>
      <c r="G251" s="123">
        <v>5</v>
      </c>
      <c r="H251" s="121"/>
      <c r="I251" s="123">
        <f t="shared" si="3"/>
        <v>85</v>
      </c>
      <c r="J251" s="122" t="s">
        <v>55</v>
      </c>
      <c r="K251" s="121"/>
      <c r="L251" s="129" t="s">
        <v>43</v>
      </c>
      <c r="M251" s="61" t="s">
        <v>44</v>
      </c>
    </row>
    <row r="252" ht="17.6" customHeight="1" spans="1:13">
      <c r="A252" s="64" t="s">
        <v>617</v>
      </c>
      <c r="B252" s="64" t="s">
        <v>596</v>
      </c>
      <c r="C252" s="134" t="s">
        <v>618</v>
      </c>
      <c r="D252" s="128" t="s">
        <v>619</v>
      </c>
      <c r="E252" s="123"/>
      <c r="F252" s="123">
        <v>80</v>
      </c>
      <c r="G252" s="123"/>
      <c r="H252" s="123">
        <v>5</v>
      </c>
      <c r="I252" s="123">
        <f t="shared" si="3"/>
        <v>85</v>
      </c>
      <c r="J252" s="123" t="s">
        <v>76</v>
      </c>
      <c r="K252" s="121" t="s">
        <v>42</v>
      </c>
      <c r="L252" s="129" t="s">
        <v>43</v>
      </c>
      <c r="M252" s="61" t="s">
        <v>44</v>
      </c>
    </row>
    <row r="253" ht="17.6" customHeight="1" spans="1:13">
      <c r="A253" s="64" t="s">
        <v>620</v>
      </c>
      <c r="B253" s="64" t="s">
        <v>596</v>
      </c>
      <c r="C253" s="134" t="s">
        <v>621</v>
      </c>
      <c r="D253" s="128" t="s">
        <v>622</v>
      </c>
      <c r="E253" s="123"/>
      <c r="F253" s="123">
        <v>80</v>
      </c>
      <c r="G253" s="123"/>
      <c r="H253" s="123">
        <v>5</v>
      </c>
      <c r="I253" s="123">
        <f t="shared" si="3"/>
        <v>85</v>
      </c>
      <c r="J253" s="123" t="s">
        <v>76</v>
      </c>
      <c r="K253" s="121" t="s">
        <v>42</v>
      </c>
      <c r="L253" s="129" t="s">
        <v>43</v>
      </c>
      <c r="M253" s="61" t="s">
        <v>44</v>
      </c>
    </row>
    <row r="254" ht="17.6" customHeight="1" spans="1:13">
      <c r="A254" s="64" t="s">
        <v>623</v>
      </c>
      <c r="B254" s="123" t="s">
        <v>624</v>
      </c>
      <c r="C254" s="122" t="s">
        <v>625</v>
      </c>
      <c r="D254" s="122"/>
      <c r="E254" s="123">
        <v>80</v>
      </c>
      <c r="F254" s="123"/>
      <c r="G254" s="123">
        <v>5</v>
      </c>
      <c r="H254" s="123"/>
      <c r="I254" s="123">
        <f t="shared" si="3"/>
        <v>85</v>
      </c>
      <c r="J254" s="122" t="s">
        <v>55</v>
      </c>
      <c r="K254" s="121"/>
      <c r="L254" s="129" t="s">
        <v>43</v>
      </c>
      <c r="M254" s="61" t="s">
        <v>44</v>
      </c>
    </row>
    <row r="255" ht="17.6" customHeight="1" spans="1:13">
      <c r="A255" s="64" t="s">
        <v>626</v>
      </c>
      <c r="B255" s="123" t="s">
        <v>624</v>
      </c>
      <c r="C255" s="122" t="s">
        <v>627</v>
      </c>
      <c r="D255" s="123" t="s">
        <v>628</v>
      </c>
      <c r="E255" s="123">
        <v>80</v>
      </c>
      <c r="F255" s="123">
        <v>80</v>
      </c>
      <c r="G255" s="123">
        <v>5</v>
      </c>
      <c r="H255" s="123">
        <v>5</v>
      </c>
      <c r="I255" s="123">
        <f t="shared" si="3"/>
        <v>170</v>
      </c>
      <c r="J255" s="122" t="s">
        <v>41</v>
      </c>
      <c r="K255" s="121" t="s">
        <v>42</v>
      </c>
      <c r="L255" s="129" t="s">
        <v>43</v>
      </c>
      <c r="M255" s="61" t="s">
        <v>44</v>
      </c>
    </row>
    <row r="256" ht="17.6" customHeight="1" spans="1:13">
      <c r="A256" s="64" t="s">
        <v>629</v>
      </c>
      <c r="B256" s="123" t="s">
        <v>624</v>
      </c>
      <c r="C256" s="122" t="s">
        <v>630</v>
      </c>
      <c r="D256" s="123" t="s">
        <v>628</v>
      </c>
      <c r="E256" s="123">
        <v>80</v>
      </c>
      <c r="F256" s="123">
        <v>80</v>
      </c>
      <c r="G256" s="123">
        <v>5</v>
      </c>
      <c r="H256" s="123">
        <v>5</v>
      </c>
      <c r="I256" s="123">
        <f t="shared" si="3"/>
        <v>170</v>
      </c>
      <c r="J256" s="122" t="s">
        <v>41</v>
      </c>
      <c r="K256" s="121" t="s">
        <v>42</v>
      </c>
      <c r="L256" s="129" t="s">
        <v>43</v>
      </c>
      <c r="M256" s="61" t="s">
        <v>44</v>
      </c>
    </row>
    <row r="257" ht="17.6" customHeight="1" spans="1:13">
      <c r="A257" s="64" t="s">
        <v>631</v>
      </c>
      <c r="B257" s="123" t="s">
        <v>624</v>
      </c>
      <c r="C257" s="122" t="s">
        <v>632</v>
      </c>
      <c r="D257" s="123" t="s">
        <v>628</v>
      </c>
      <c r="E257" s="123">
        <v>80</v>
      </c>
      <c r="F257" s="123">
        <v>80</v>
      </c>
      <c r="G257" s="123">
        <v>5</v>
      </c>
      <c r="H257" s="123">
        <v>5</v>
      </c>
      <c r="I257" s="123">
        <f t="shared" si="3"/>
        <v>170</v>
      </c>
      <c r="J257" s="122" t="s">
        <v>41</v>
      </c>
      <c r="K257" s="121" t="s">
        <v>42</v>
      </c>
      <c r="L257" s="129" t="s">
        <v>43</v>
      </c>
      <c r="M257" s="61" t="s">
        <v>44</v>
      </c>
    </row>
    <row r="258" ht="17.6" customHeight="1" spans="1:13">
      <c r="A258" s="64" t="s">
        <v>633</v>
      </c>
      <c r="B258" s="123" t="s">
        <v>624</v>
      </c>
      <c r="C258" s="122" t="s">
        <v>634</v>
      </c>
      <c r="D258" s="123" t="s">
        <v>635</v>
      </c>
      <c r="E258" s="123">
        <v>80</v>
      </c>
      <c r="F258" s="123"/>
      <c r="G258" s="123">
        <v>5</v>
      </c>
      <c r="H258" s="123"/>
      <c r="I258" s="123">
        <f t="shared" si="3"/>
        <v>85</v>
      </c>
      <c r="J258" s="122" t="s">
        <v>41</v>
      </c>
      <c r="K258" s="121" t="s">
        <v>42</v>
      </c>
      <c r="L258" s="129" t="s">
        <v>43</v>
      </c>
      <c r="M258" s="61" t="s">
        <v>44</v>
      </c>
    </row>
    <row r="259" ht="17.6" customHeight="1" spans="1:13">
      <c r="A259" s="64" t="s">
        <v>636</v>
      </c>
      <c r="B259" s="123" t="s">
        <v>624</v>
      </c>
      <c r="C259" s="122" t="s">
        <v>637</v>
      </c>
      <c r="D259" s="122"/>
      <c r="E259" s="123">
        <v>80</v>
      </c>
      <c r="F259" s="123"/>
      <c r="G259" s="123">
        <v>5</v>
      </c>
      <c r="H259" s="123"/>
      <c r="I259" s="123">
        <f t="shared" si="3"/>
        <v>85</v>
      </c>
      <c r="J259" s="122" t="s">
        <v>55</v>
      </c>
      <c r="K259" s="122"/>
      <c r="L259" s="129" t="s">
        <v>56</v>
      </c>
      <c r="M259" s="61" t="s">
        <v>57</v>
      </c>
    </row>
    <row r="260" ht="17.6" customHeight="1" spans="1:13">
      <c r="A260" s="64" t="s">
        <v>638</v>
      </c>
      <c r="B260" s="123" t="s">
        <v>624</v>
      </c>
      <c r="C260" s="122" t="s">
        <v>639</v>
      </c>
      <c r="D260" s="124" t="s">
        <v>640</v>
      </c>
      <c r="E260" s="123">
        <v>80</v>
      </c>
      <c r="F260" s="123">
        <v>80</v>
      </c>
      <c r="G260" s="123">
        <v>5</v>
      </c>
      <c r="H260" s="123">
        <v>5</v>
      </c>
      <c r="I260" s="123">
        <f t="shared" ref="I260:I323" si="4">E260+F260+G260+H260</f>
        <v>170</v>
      </c>
      <c r="J260" s="123" t="s">
        <v>264</v>
      </c>
      <c r="K260" s="121" t="s">
        <v>42</v>
      </c>
      <c r="L260" s="129" t="s">
        <v>56</v>
      </c>
      <c r="M260" s="61" t="s">
        <v>57</v>
      </c>
    </row>
    <row r="261" ht="17.6" customHeight="1" spans="1:13">
      <c r="A261" s="64" t="s">
        <v>641</v>
      </c>
      <c r="B261" s="123" t="s">
        <v>624</v>
      </c>
      <c r="C261" s="121" t="s">
        <v>642</v>
      </c>
      <c r="D261" s="121" t="s">
        <v>643</v>
      </c>
      <c r="E261" s="123">
        <v>80</v>
      </c>
      <c r="F261" s="123"/>
      <c r="G261" s="123">
        <v>5</v>
      </c>
      <c r="H261" s="123"/>
      <c r="I261" s="123">
        <f t="shared" si="4"/>
        <v>85</v>
      </c>
      <c r="J261" s="122" t="s">
        <v>55</v>
      </c>
      <c r="K261" s="122" t="s">
        <v>40</v>
      </c>
      <c r="L261" s="129" t="s">
        <v>43</v>
      </c>
      <c r="M261" s="61" t="s">
        <v>44</v>
      </c>
    </row>
    <row r="262" ht="17.6" customHeight="1" spans="1:13">
      <c r="A262" s="64" t="s">
        <v>644</v>
      </c>
      <c r="B262" s="123" t="s">
        <v>624</v>
      </c>
      <c r="C262" s="123" t="s">
        <v>645</v>
      </c>
      <c r="D262" s="122" t="s">
        <v>646</v>
      </c>
      <c r="E262" s="123">
        <v>80</v>
      </c>
      <c r="F262" s="123">
        <v>80</v>
      </c>
      <c r="G262" s="123">
        <v>5</v>
      </c>
      <c r="H262" s="123">
        <v>5</v>
      </c>
      <c r="I262" s="123">
        <f t="shared" si="4"/>
        <v>170</v>
      </c>
      <c r="J262" s="122" t="s">
        <v>41</v>
      </c>
      <c r="K262" s="121" t="s">
        <v>42</v>
      </c>
      <c r="L262" s="129" t="s">
        <v>43</v>
      </c>
      <c r="M262" s="61" t="s">
        <v>44</v>
      </c>
    </row>
    <row r="263" ht="17.6" customHeight="1" spans="1:13">
      <c r="A263" s="64" t="s">
        <v>647</v>
      </c>
      <c r="B263" s="123" t="s">
        <v>624</v>
      </c>
      <c r="C263" s="122" t="s">
        <v>648</v>
      </c>
      <c r="D263" s="123" t="s">
        <v>649</v>
      </c>
      <c r="E263" s="123">
        <v>80</v>
      </c>
      <c r="F263" s="123">
        <v>80</v>
      </c>
      <c r="G263" s="123">
        <v>5</v>
      </c>
      <c r="H263" s="123">
        <v>5</v>
      </c>
      <c r="I263" s="123">
        <f t="shared" si="4"/>
        <v>170</v>
      </c>
      <c r="J263" s="122" t="s">
        <v>41</v>
      </c>
      <c r="K263" s="121" t="s">
        <v>42</v>
      </c>
      <c r="L263" s="129" t="s">
        <v>43</v>
      </c>
      <c r="M263" s="61" t="s">
        <v>44</v>
      </c>
    </row>
    <row r="264" ht="17.6" customHeight="1" spans="1:13">
      <c r="A264" s="64" t="s">
        <v>650</v>
      </c>
      <c r="B264" s="123" t="s">
        <v>624</v>
      </c>
      <c r="C264" s="123" t="s">
        <v>651</v>
      </c>
      <c r="D264" s="124" t="s">
        <v>652</v>
      </c>
      <c r="E264" s="123">
        <v>80</v>
      </c>
      <c r="F264" s="123"/>
      <c r="G264" s="123">
        <v>5</v>
      </c>
      <c r="H264" s="123"/>
      <c r="I264" s="123">
        <f t="shared" si="4"/>
        <v>85</v>
      </c>
      <c r="J264" s="123" t="s">
        <v>55</v>
      </c>
      <c r="K264" s="122" t="s">
        <v>40</v>
      </c>
      <c r="L264" s="129" t="s">
        <v>56</v>
      </c>
      <c r="M264" s="61" t="s">
        <v>57</v>
      </c>
    </row>
    <row r="265" ht="17.6" customHeight="1" spans="1:13">
      <c r="A265" s="64" t="s">
        <v>653</v>
      </c>
      <c r="B265" s="123" t="s">
        <v>624</v>
      </c>
      <c r="C265" s="122" t="s">
        <v>654</v>
      </c>
      <c r="D265" s="122"/>
      <c r="E265" s="123">
        <v>80</v>
      </c>
      <c r="F265" s="123"/>
      <c r="G265" s="123">
        <v>5</v>
      </c>
      <c r="H265" s="123"/>
      <c r="I265" s="123">
        <f t="shared" si="4"/>
        <v>85</v>
      </c>
      <c r="J265" s="123" t="s">
        <v>131</v>
      </c>
      <c r="K265" s="121" t="s">
        <v>42</v>
      </c>
      <c r="L265" s="129" t="s">
        <v>43</v>
      </c>
      <c r="M265" s="61" t="s">
        <v>44</v>
      </c>
    </row>
    <row r="266" ht="17.6" customHeight="1" spans="1:13">
      <c r="A266" s="64" t="s">
        <v>655</v>
      </c>
      <c r="B266" s="123" t="s">
        <v>624</v>
      </c>
      <c r="C266" s="122" t="s">
        <v>656</v>
      </c>
      <c r="D266" s="123" t="s">
        <v>657</v>
      </c>
      <c r="E266" s="123">
        <v>80</v>
      </c>
      <c r="F266" s="123">
        <v>80</v>
      </c>
      <c r="G266" s="123">
        <v>5</v>
      </c>
      <c r="H266" s="123">
        <v>5</v>
      </c>
      <c r="I266" s="123">
        <f t="shared" si="4"/>
        <v>170</v>
      </c>
      <c r="J266" s="122" t="s">
        <v>41</v>
      </c>
      <c r="K266" s="121" t="s">
        <v>42</v>
      </c>
      <c r="L266" s="129" t="s">
        <v>43</v>
      </c>
      <c r="M266" s="61" t="s">
        <v>44</v>
      </c>
    </row>
    <row r="267" ht="17.6" customHeight="1" spans="1:13">
      <c r="A267" s="64" t="s">
        <v>658</v>
      </c>
      <c r="B267" s="123" t="s">
        <v>624</v>
      </c>
      <c r="C267" s="121" t="s">
        <v>659</v>
      </c>
      <c r="D267" s="121"/>
      <c r="E267" s="121"/>
      <c r="F267" s="123">
        <v>80</v>
      </c>
      <c r="G267" s="123"/>
      <c r="H267" s="123">
        <v>5</v>
      </c>
      <c r="I267" s="123">
        <f t="shared" si="4"/>
        <v>85</v>
      </c>
      <c r="J267" s="123" t="s">
        <v>76</v>
      </c>
      <c r="K267" s="122" t="s">
        <v>42</v>
      </c>
      <c r="L267" s="129" t="s">
        <v>43</v>
      </c>
      <c r="M267" s="61" t="s">
        <v>44</v>
      </c>
    </row>
    <row r="268" ht="17.6" customHeight="1" spans="1:13">
      <c r="A268" s="64" t="s">
        <v>660</v>
      </c>
      <c r="B268" s="123" t="s">
        <v>624</v>
      </c>
      <c r="C268" s="121" t="s">
        <v>661</v>
      </c>
      <c r="D268" s="121"/>
      <c r="E268" s="123">
        <v>80</v>
      </c>
      <c r="F268" s="123">
        <v>80</v>
      </c>
      <c r="G268" s="123">
        <v>5</v>
      </c>
      <c r="H268" s="123">
        <v>5</v>
      </c>
      <c r="I268" s="123">
        <f t="shared" si="4"/>
        <v>170</v>
      </c>
      <c r="J268" s="122" t="s">
        <v>41</v>
      </c>
      <c r="K268" s="121" t="s">
        <v>42</v>
      </c>
      <c r="L268" s="129" t="s">
        <v>43</v>
      </c>
      <c r="M268" s="61" t="s">
        <v>57</v>
      </c>
    </row>
    <row r="269" ht="17.6" customHeight="1" spans="1:13">
      <c r="A269" s="64" t="s">
        <v>662</v>
      </c>
      <c r="B269" s="121" t="s">
        <v>624</v>
      </c>
      <c r="C269" s="121" t="s">
        <v>663</v>
      </c>
      <c r="D269" s="121"/>
      <c r="E269" s="123">
        <v>80</v>
      </c>
      <c r="F269" s="121"/>
      <c r="G269" s="123">
        <v>5</v>
      </c>
      <c r="H269" s="121"/>
      <c r="I269" s="123">
        <f t="shared" si="4"/>
        <v>85</v>
      </c>
      <c r="J269" s="123" t="s">
        <v>55</v>
      </c>
      <c r="K269" s="121"/>
      <c r="L269" s="129" t="s">
        <v>56</v>
      </c>
      <c r="M269" s="61" t="s">
        <v>57</v>
      </c>
    </row>
    <row r="270" ht="17.6" customHeight="1" spans="1:13">
      <c r="A270" s="64" t="s">
        <v>664</v>
      </c>
      <c r="B270" s="121" t="s">
        <v>624</v>
      </c>
      <c r="C270" s="121" t="s">
        <v>665</v>
      </c>
      <c r="D270" s="121"/>
      <c r="E270" s="123">
        <v>80</v>
      </c>
      <c r="F270" s="121"/>
      <c r="G270" s="123">
        <v>5</v>
      </c>
      <c r="H270" s="121"/>
      <c r="I270" s="123">
        <f t="shared" si="4"/>
        <v>85</v>
      </c>
      <c r="J270" s="123" t="s">
        <v>55</v>
      </c>
      <c r="K270" s="121"/>
      <c r="L270" s="129" t="s">
        <v>43</v>
      </c>
      <c r="M270" s="61" t="s">
        <v>44</v>
      </c>
    </row>
    <row r="271" ht="17.6" customHeight="1" spans="1:13">
      <c r="A271" s="64" t="s">
        <v>666</v>
      </c>
      <c r="B271" s="121" t="s">
        <v>624</v>
      </c>
      <c r="C271" s="121" t="s">
        <v>667</v>
      </c>
      <c r="D271" s="121" t="s">
        <v>668</v>
      </c>
      <c r="E271" s="123">
        <v>80</v>
      </c>
      <c r="F271" s="123">
        <v>80</v>
      </c>
      <c r="G271" s="123">
        <v>5</v>
      </c>
      <c r="H271" s="123">
        <v>5</v>
      </c>
      <c r="I271" s="123">
        <f t="shared" si="4"/>
        <v>170</v>
      </c>
      <c r="J271" s="122" t="s">
        <v>41</v>
      </c>
      <c r="K271" s="121" t="s">
        <v>42</v>
      </c>
      <c r="L271" s="129" t="s">
        <v>56</v>
      </c>
      <c r="M271" s="61" t="s">
        <v>44</v>
      </c>
    </row>
    <row r="272" ht="17.6" customHeight="1" spans="1:13">
      <c r="A272" s="64" t="s">
        <v>669</v>
      </c>
      <c r="B272" s="121" t="s">
        <v>624</v>
      </c>
      <c r="C272" s="123" t="s">
        <v>670</v>
      </c>
      <c r="D272" s="122" t="s">
        <v>671</v>
      </c>
      <c r="E272" s="123">
        <v>80</v>
      </c>
      <c r="F272" s="123"/>
      <c r="G272" s="123">
        <v>5</v>
      </c>
      <c r="H272" s="123"/>
      <c r="I272" s="123">
        <f t="shared" si="4"/>
        <v>85</v>
      </c>
      <c r="J272" s="122" t="s">
        <v>55</v>
      </c>
      <c r="K272" s="121"/>
      <c r="L272" s="129" t="s">
        <v>43</v>
      </c>
      <c r="M272" s="61" t="s">
        <v>44</v>
      </c>
    </row>
    <row r="273" ht="17.6" customHeight="1" spans="1:13">
      <c r="A273" s="64" t="s">
        <v>672</v>
      </c>
      <c r="B273" s="121" t="s">
        <v>624</v>
      </c>
      <c r="C273" s="64" t="s">
        <v>673</v>
      </c>
      <c r="D273" s="121" t="s">
        <v>674</v>
      </c>
      <c r="E273" s="121"/>
      <c r="F273" s="123">
        <v>80</v>
      </c>
      <c r="G273" s="123"/>
      <c r="H273" s="123">
        <v>5</v>
      </c>
      <c r="I273" s="123">
        <f t="shared" si="4"/>
        <v>85</v>
      </c>
      <c r="J273" s="122" t="s">
        <v>76</v>
      </c>
      <c r="K273" s="121" t="s">
        <v>42</v>
      </c>
      <c r="L273" s="129" t="s">
        <v>43</v>
      </c>
      <c r="M273" s="61" t="s">
        <v>44</v>
      </c>
    </row>
    <row r="274" ht="17.6" customHeight="1" spans="1:13">
      <c r="A274" s="64" t="s">
        <v>675</v>
      </c>
      <c r="B274" s="121" t="s">
        <v>624</v>
      </c>
      <c r="C274" s="78" t="s">
        <v>676</v>
      </c>
      <c r="D274" s="121"/>
      <c r="E274" s="121"/>
      <c r="F274" s="123">
        <v>80</v>
      </c>
      <c r="G274" s="123"/>
      <c r="H274" s="123">
        <v>5</v>
      </c>
      <c r="I274" s="123">
        <f t="shared" si="4"/>
        <v>85</v>
      </c>
      <c r="J274" s="122" t="s">
        <v>76</v>
      </c>
      <c r="K274" s="121" t="s">
        <v>42</v>
      </c>
      <c r="L274" s="129" t="s">
        <v>43</v>
      </c>
      <c r="M274" s="61" t="s">
        <v>57</v>
      </c>
    </row>
    <row r="275" ht="17.6" customHeight="1" spans="1:13">
      <c r="A275" s="64" t="s">
        <v>677</v>
      </c>
      <c r="B275" s="121" t="s">
        <v>624</v>
      </c>
      <c r="C275" s="121" t="s">
        <v>678</v>
      </c>
      <c r="D275" s="121"/>
      <c r="E275" s="123">
        <v>80</v>
      </c>
      <c r="F275" s="123"/>
      <c r="G275" s="123">
        <v>5</v>
      </c>
      <c r="H275" s="123"/>
      <c r="I275" s="123">
        <f t="shared" si="4"/>
        <v>85</v>
      </c>
      <c r="J275" s="123" t="s">
        <v>131</v>
      </c>
      <c r="K275" s="121" t="s">
        <v>42</v>
      </c>
      <c r="L275" s="129" t="s">
        <v>43</v>
      </c>
      <c r="M275" s="61" t="s">
        <v>44</v>
      </c>
    </row>
    <row r="276" ht="17.6" customHeight="1" spans="1:13">
      <c r="A276" s="64" t="s">
        <v>679</v>
      </c>
      <c r="B276" s="121" t="s">
        <v>624</v>
      </c>
      <c r="C276" s="121" t="s">
        <v>680</v>
      </c>
      <c r="D276" s="121" t="s">
        <v>681</v>
      </c>
      <c r="E276" s="123">
        <v>80</v>
      </c>
      <c r="F276" s="121"/>
      <c r="G276" s="123">
        <v>5</v>
      </c>
      <c r="H276" s="121"/>
      <c r="I276" s="123">
        <f t="shared" si="4"/>
        <v>85</v>
      </c>
      <c r="J276" s="123" t="s">
        <v>55</v>
      </c>
      <c r="K276" s="121" t="s">
        <v>42</v>
      </c>
      <c r="L276" s="129" t="s">
        <v>56</v>
      </c>
      <c r="M276" s="61" t="s">
        <v>57</v>
      </c>
    </row>
    <row r="277" ht="17.6" customHeight="1" spans="1:13">
      <c r="A277" s="64" t="s">
        <v>682</v>
      </c>
      <c r="B277" s="122" t="s">
        <v>624</v>
      </c>
      <c r="C277" s="121" t="s">
        <v>683</v>
      </c>
      <c r="D277" s="121"/>
      <c r="E277" s="123"/>
      <c r="F277" s="123">
        <v>80</v>
      </c>
      <c r="G277" s="123"/>
      <c r="H277" s="123">
        <v>5</v>
      </c>
      <c r="I277" s="123">
        <f t="shared" si="4"/>
        <v>85</v>
      </c>
      <c r="J277" s="122" t="s">
        <v>76</v>
      </c>
      <c r="K277" s="121" t="s">
        <v>42</v>
      </c>
      <c r="L277" s="129" t="s">
        <v>43</v>
      </c>
      <c r="M277" s="61" t="s">
        <v>44</v>
      </c>
    </row>
    <row r="278" ht="17.6" customHeight="1" spans="1:13">
      <c r="A278" s="64" t="s">
        <v>684</v>
      </c>
      <c r="B278" s="121" t="s">
        <v>624</v>
      </c>
      <c r="C278" s="121" t="s">
        <v>685</v>
      </c>
      <c r="D278" s="124"/>
      <c r="E278" s="123">
        <v>80</v>
      </c>
      <c r="F278" s="123">
        <v>80</v>
      </c>
      <c r="G278" s="123">
        <v>5</v>
      </c>
      <c r="H278" s="123">
        <v>5</v>
      </c>
      <c r="I278" s="123">
        <f t="shared" si="4"/>
        <v>170</v>
      </c>
      <c r="J278" s="122" t="s">
        <v>41</v>
      </c>
      <c r="K278" s="121" t="s">
        <v>42</v>
      </c>
      <c r="L278" s="129" t="s">
        <v>43</v>
      </c>
      <c r="M278" s="61" t="s">
        <v>44</v>
      </c>
    </row>
    <row r="279" ht="17.6" customHeight="1" spans="1:13">
      <c r="A279" s="64" t="s">
        <v>686</v>
      </c>
      <c r="B279" s="128" t="s">
        <v>624</v>
      </c>
      <c r="C279" s="128" t="s">
        <v>687</v>
      </c>
      <c r="D279" s="128" t="s">
        <v>688</v>
      </c>
      <c r="E279" s="123">
        <v>80</v>
      </c>
      <c r="F279" s="128"/>
      <c r="G279" s="123">
        <v>5</v>
      </c>
      <c r="H279" s="128"/>
      <c r="I279" s="123">
        <f t="shared" si="4"/>
        <v>85</v>
      </c>
      <c r="J279" s="131" t="s">
        <v>55</v>
      </c>
      <c r="K279" s="128"/>
      <c r="L279" s="129" t="s">
        <v>56</v>
      </c>
      <c r="M279" s="61" t="s">
        <v>57</v>
      </c>
    </row>
    <row r="280" ht="17.6" customHeight="1" spans="1:13">
      <c r="A280" s="64" t="s">
        <v>689</v>
      </c>
      <c r="B280" s="128" t="s">
        <v>624</v>
      </c>
      <c r="C280" s="128" t="s">
        <v>690</v>
      </c>
      <c r="D280" s="128" t="s">
        <v>691</v>
      </c>
      <c r="E280" s="123">
        <v>80</v>
      </c>
      <c r="F280" s="123">
        <v>80</v>
      </c>
      <c r="G280" s="123">
        <v>5</v>
      </c>
      <c r="H280" s="123">
        <v>5</v>
      </c>
      <c r="I280" s="123">
        <f t="shared" si="4"/>
        <v>170</v>
      </c>
      <c r="J280" s="122" t="s">
        <v>41</v>
      </c>
      <c r="K280" s="121" t="s">
        <v>42</v>
      </c>
      <c r="L280" s="129" t="s">
        <v>43</v>
      </c>
      <c r="M280" s="61" t="s">
        <v>44</v>
      </c>
    </row>
    <row r="281" ht="17.6" customHeight="1" spans="1:13">
      <c r="A281" s="64" t="s">
        <v>692</v>
      </c>
      <c r="B281" s="56" t="s">
        <v>624</v>
      </c>
      <c r="C281" s="64" t="s">
        <v>693</v>
      </c>
      <c r="D281" s="128" t="s">
        <v>694</v>
      </c>
      <c r="E281" s="123"/>
      <c r="F281" s="123">
        <v>80</v>
      </c>
      <c r="G281" s="123"/>
      <c r="H281" s="123">
        <v>5</v>
      </c>
      <c r="I281" s="123">
        <f t="shared" si="4"/>
        <v>85</v>
      </c>
      <c r="J281" s="123" t="s">
        <v>76</v>
      </c>
      <c r="K281" s="121" t="s">
        <v>42</v>
      </c>
      <c r="L281" s="129" t="s">
        <v>43</v>
      </c>
      <c r="M281" s="61" t="s">
        <v>44</v>
      </c>
    </row>
    <row r="282" ht="17.6" customHeight="1" spans="1:13">
      <c r="A282" s="64" t="s">
        <v>695</v>
      </c>
      <c r="B282" s="61" t="s">
        <v>624</v>
      </c>
      <c r="C282" s="56" t="s">
        <v>696</v>
      </c>
      <c r="D282" s="128" t="s">
        <v>696</v>
      </c>
      <c r="E282" s="128"/>
      <c r="F282" s="123">
        <v>80</v>
      </c>
      <c r="G282" s="123"/>
      <c r="H282" s="123">
        <v>5</v>
      </c>
      <c r="I282" s="123">
        <f t="shared" si="4"/>
        <v>85</v>
      </c>
      <c r="J282" s="131" t="s">
        <v>76</v>
      </c>
      <c r="K282" s="121" t="s">
        <v>42</v>
      </c>
      <c r="L282" s="129" t="s">
        <v>43</v>
      </c>
      <c r="M282" s="61" t="s">
        <v>44</v>
      </c>
    </row>
    <row r="283" ht="17.6" customHeight="1" spans="1:13">
      <c r="A283" s="64" t="s">
        <v>697</v>
      </c>
      <c r="B283" s="62" t="s">
        <v>624</v>
      </c>
      <c r="C283" s="62" t="s">
        <v>698</v>
      </c>
      <c r="D283" s="128" t="s">
        <v>699</v>
      </c>
      <c r="E283" s="123">
        <v>80</v>
      </c>
      <c r="F283" s="123">
        <v>80</v>
      </c>
      <c r="G283" s="123">
        <v>5</v>
      </c>
      <c r="H283" s="123">
        <v>5</v>
      </c>
      <c r="I283" s="123">
        <f t="shared" si="4"/>
        <v>170</v>
      </c>
      <c r="J283" s="131" t="s">
        <v>131</v>
      </c>
      <c r="K283" s="121" t="s">
        <v>42</v>
      </c>
      <c r="L283" s="129" t="s">
        <v>43</v>
      </c>
      <c r="M283" s="61" t="s">
        <v>44</v>
      </c>
    </row>
    <row r="284" ht="17.6" customHeight="1" spans="1:13">
      <c r="A284" s="64" t="s">
        <v>700</v>
      </c>
      <c r="B284" s="62" t="s">
        <v>624</v>
      </c>
      <c r="C284" s="62" t="s">
        <v>674</v>
      </c>
      <c r="D284" s="128" t="s">
        <v>674</v>
      </c>
      <c r="E284" s="128"/>
      <c r="F284" s="123">
        <v>80</v>
      </c>
      <c r="G284" s="123"/>
      <c r="H284" s="123">
        <v>5</v>
      </c>
      <c r="I284" s="123">
        <f t="shared" si="4"/>
        <v>85</v>
      </c>
      <c r="J284" s="131" t="s">
        <v>76</v>
      </c>
      <c r="K284" s="121" t="s">
        <v>42</v>
      </c>
      <c r="L284" s="129" t="s">
        <v>43</v>
      </c>
      <c r="M284" s="61" t="s">
        <v>44</v>
      </c>
    </row>
    <row r="285" ht="17.6" customHeight="1" spans="1:13">
      <c r="A285" s="64" t="s">
        <v>701</v>
      </c>
      <c r="B285" s="62" t="s">
        <v>624</v>
      </c>
      <c r="C285" s="62" t="s">
        <v>702</v>
      </c>
      <c r="D285" s="128" t="s">
        <v>703</v>
      </c>
      <c r="E285" s="123">
        <v>80</v>
      </c>
      <c r="F285" s="128"/>
      <c r="G285" s="123">
        <v>5</v>
      </c>
      <c r="H285" s="128"/>
      <c r="I285" s="123">
        <f t="shared" si="4"/>
        <v>85</v>
      </c>
      <c r="J285" s="131" t="s">
        <v>55</v>
      </c>
      <c r="K285" s="121"/>
      <c r="L285" s="129" t="s">
        <v>56</v>
      </c>
      <c r="M285" s="61" t="s">
        <v>57</v>
      </c>
    </row>
    <row r="286" ht="17.6" customHeight="1" spans="1:13">
      <c r="A286" s="64" t="s">
        <v>704</v>
      </c>
      <c r="B286" s="56" t="s">
        <v>624</v>
      </c>
      <c r="C286" s="64" t="s">
        <v>705</v>
      </c>
      <c r="D286" s="128" t="s">
        <v>706</v>
      </c>
      <c r="E286" s="123"/>
      <c r="F286" s="123">
        <v>80</v>
      </c>
      <c r="G286" s="123"/>
      <c r="H286" s="123">
        <v>5</v>
      </c>
      <c r="I286" s="123">
        <f t="shared" si="4"/>
        <v>85</v>
      </c>
      <c r="J286" s="131" t="s">
        <v>76</v>
      </c>
      <c r="K286" s="121" t="s">
        <v>42</v>
      </c>
      <c r="L286" s="129" t="s">
        <v>43</v>
      </c>
      <c r="M286" s="61" t="s">
        <v>44</v>
      </c>
    </row>
    <row r="287" ht="17.6" customHeight="1" spans="1:13">
      <c r="A287" s="64" t="s">
        <v>707</v>
      </c>
      <c r="B287" s="121" t="s">
        <v>624</v>
      </c>
      <c r="C287" s="61" t="s">
        <v>708</v>
      </c>
      <c r="D287" s="61"/>
      <c r="E287" s="61"/>
      <c r="F287" s="123">
        <v>80</v>
      </c>
      <c r="G287" s="123"/>
      <c r="H287" s="123">
        <v>5</v>
      </c>
      <c r="I287" s="123">
        <f t="shared" si="4"/>
        <v>85</v>
      </c>
      <c r="J287" s="131" t="s">
        <v>76</v>
      </c>
      <c r="K287" s="121" t="s">
        <v>42</v>
      </c>
      <c r="L287" s="129" t="s">
        <v>56</v>
      </c>
      <c r="M287" s="61" t="s">
        <v>57</v>
      </c>
    </row>
    <row r="288" ht="17.6" customHeight="1" spans="1:13">
      <c r="A288" s="64" t="s">
        <v>709</v>
      </c>
      <c r="B288" s="121" t="s">
        <v>710</v>
      </c>
      <c r="C288" s="122" t="s">
        <v>711</v>
      </c>
      <c r="D288" s="122"/>
      <c r="E288" s="121"/>
      <c r="F288" s="123">
        <v>80</v>
      </c>
      <c r="G288" s="123"/>
      <c r="H288" s="123">
        <v>5</v>
      </c>
      <c r="I288" s="123">
        <f t="shared" si="4"/>
        <v>85</v>
      </c>
      <c r="J288" s="122" t="s">
        <v>76</v>
      </c>
      <c r="K288" s="122" t="s">
        <v>42</v>
      </c>
      <c r="L288" s="129" t="s">
        <v>43</v>
      </c>
      <c r="M288" s="61" t="s">
        <v>44</v>
      </c>
    </row>
    <row r="289" ht="17.6" customHeight="1" spans="1:13">
      <c r="A289" s="64" t="s">
        <v>712</v>
      </c>
      <c r="B289" s="121" t="s">
        <v>710</v>
      </c>
      <c r="C289" s="122" t="s">
        <v>713</v>
      </c>
      <c r="D289" s="123" t="s">
        <v>40</v>
      </c>
      <c r="E289" s="123">
        <v>80</v>
      </c>
      <c r="F289" s="123">
        <v>80</v>
      </c>
      <c r="G289" s="123">
        <v>5</v>
      </c>
      <c r="H289" s="123">
        <v>5</v>
      </c>
      <c r="I289" s="123">
        <f t="shared" si="4"/>
        <v>170</v>
      </c>
      <c r="J289" s="122" t="s">
        <v>41</v>
      </c>
      <c r="K289" s="121" t="s">
        <v>42</v>
      </c>
      <c r="L289" s="129" t="s">
        <v>43</v>
      </c>
      <c r="M289" s="61" t="s">
        <v>44</v>
      </c>
    </row>
    <row r="290" ht="17.6" customHeight="1" spans="1:13">
      <c r="A290" s="64" t="s">
        <v>714</v>
      </c>
      <c r="B290" s="121" t="s">
        <v>710</v>
      </c>
      <c r="C290" s="122" t="s">
        <v>715</v>
      </c>
      <c r="D290" s="122"/>
      <c r="E290" s="123">
        <v>80</v>
      </c>
      <c r="F290" s="123"/>
      <c r="G290" s="123">
        <v>5</v>
      </c>
      <c r="H290" s="123"/>
      <c r="I290" s="123">
        <f t="shared" si="4"/>
        <v>85</v>
      </c>
      <c r="J290" s="122" t="s">
        <v>55</v>
      </c>
      <c r="K290" s="122" t="s">
        <v>40</v>
      </c>
      <c r="L290" s="129" t="s">
        <v>56</v>
      </c>
      <c r="M290" s="61" t="s">
        <v>57</v>
      </c>
    </row>
    <row r="291" ht="17.6" customHeight="1" spans="1:13">
      <c r="A291" s="64" t="s">
        <v>716</v>
      </c>
      <c r="B291" s="121" t="s">
        <v>710</v>
      </c>
      <c r="C291" s="122" t="s">
        <v>717</v>
      </c>
      <c r="D291" s="122" t="s">
        <v>718</v>
      </c>
      <c r="E291" s="123">
        <v>80</v>
      </c>
      <c r="F291" s="123"/>
      <c r="G291" s="123">
        <v>5</v>
      </c>
      <c r="H291" s="123"/>
      <c r="I291" s="123">
        <f t="shared" si="4"/>
        <v>85</v>
      </c>
      <c r="J291" s="122" t="s">
        <v>55</v>
      </c>
      <c r="K291" s="122" t="s">
        <v>40</v>
      </c>
      <c r="L291" s="129" t="s">
        <v>56</v>
      </c>
      <c r="M291" s="61" t="s">
        <v>44</v>
      </c>
    </row>
    <row r="292" ht="17.6" customHeight="1" spans="1:13">
      <c r="A292" s="64" t="s">
        <v>719</v>
      </c>
      <c r="B292" s="121" t="s">
        <v>710</v>
      </c>
      <c r="C292" s="122" t="s">
        <v>720</v>
      </c>
      <c r="D292" s="123" t="s">
        <v>721</v>
      </c>
      <c r="E292" s="123">
        <v>80</v>
      </c>
      <c r="F292" s="123">
        <v>80</v>
      </c>
      <c r="G292" s="123">
        <v>5</v>
      </c>
      <c r="H292" s="123">
        <v>5</v>
      </c>
      <c r="I292" s="123">
        <f t="shared" si="4"/>
        <v>170</v>
      </c>
      <c r="J292" s="122" t="s">
        <v>41</v>
      </c>
      <c r="K292" s="121" t="s">
        <v>42</v>
      </c>
      <c r="L292" s="129" t="s">
        <v>43</v>
      </c>
      <c r="M292" s="61" t="s">
        <v>44</v>
      </c>
    </row>
    <row r="293" ht="17.6" customHeight="1" spans="1:13">
      <c r="A293" s="64" t="s">
        <v>722</v>
      </c>
      <c r="B293" s="121" t="s">
        <v>710</v>
      </c>
      <c r="C293" s="122" t="s">
        <v>723</v>
      </c>
      <c r="D293" s="122"/>
      <c r="E293" s="123">
        <v>80</v>
      </c>
      <c r="F293" s="123"/>
      <c r="G293" s="123">
        <v>5</v>
      </c>
      <c r="H293" s="123"/>
      <c r="I293" s="123">
        <f t="shared" si="4"/>
        <v>85</v>
      </c>
      <c r="J293" s="122" t="s">
        <v>55</v>
      </c>
      <c r="K293" s="122" t="s">
        <v>40</v>
      </c>
      <c r="L293" s="129" t="s">
        <v>56</v>
      </c>
      <c r="M293" s="61" t="s">
        <v>57</v>
      </c>
    </row>
    <row r="294" ht="17.6" customHeight="1" spans="1:13">
      <c r="A294" s="64" t="s">
        <v>724</v>
      </c>
      <c r="B294" s="121" t="s">
        <v>710</v>
      </c>
      <c r="C294" s="122" t="s">
        <v>725</v>
      </c>
      <c r="D294" s="124" t="s">
        <v>726</v>
      </c>
      <c r="E294" s="123">
        <v>80</v>
      </c>
      <c r="F294" s="123"/>
      <c r="G294" s="123">
        <v>5</v>
      </c>
      <c r="H294" s="123"/>
      <c r="I294" s="123">
        <f t="shared" si="4"/>
        <v>85</v>
      </c>
      <c r="J294" s="122" t="s">
        <v>55</v>
      </c>
      <c r="K294" s="122" t="s">
        <v>40</v>
      </c>
      <c r="L294" s="129" t="s">
        <v>56</v>
      </c>
      <c r="M294" s="61" t="s">
        <v>57</v>
      </c>
    </row>
    <row r="295" ht="17.6" customHeight="1" spans="1:13">
      <c r="A295" s="64" t="s">
        <v>727</v>
      </c>
      <c r="B295" s="121" t="s">
        <v>710</v>
      </c>
      <c r="C295" s="122" t="s">
        <v>728</v>
      </c>
      <c r="D295" s="122" t="s">
        <v>729</v>
      </c>
      <c r="E295" s="123">
        <v>80</v>
      </c>
      <c r="F295" s="123">
        <v>80</v>
      </c>
      <c r="G295" s="123">
        <v>5</v>
      </c>
      <c r="H295" s="123">
        <v>5</v>
      </c>
      <c r="I295" s="123">
        <f t="shared" si="4"/>
        <v>170</v>
      </c>
      <c r="J295" s="122" t="s">
        <v>41</v>
      </c>
      <c r="K295" s="121" t="s">
        <v>42</v>
      </c>
      <c r="L295" s="129" t="s">
        <v>43</v>
      </c>
      <c r="M295" s="61" t="s">
        <v>44</v>
      </c>
    </row>
    <row r="296" ht="17.6" customHeight="1" spans="1:13">
      <c r="A296" s="64" t="s">
        <v>730</v>
      </c>
      <c r="B296" s="121" t="s">
        <v>710</v>
      </c>
      <c r="C296" s="122" t="s">
        <v>731</v>
      </c>
      <c r="D296" s="122" t="s">
        <v>732</v>
      </c>
      <c r="E296" s="123">
        <v>80</v>
      </c>
      <c r="F296" s="123"/>
      <c r="G296" s="123">
        <v>5</v>
      </c>
      <c r="H296" s="123"/>
      <c r="I296" s="123">
        <f t="shared" si="4"/>
        <v>85</v>
      </c>
      <c r="J296" s="122" t="s">
        <v>55</v>
      </c>
      <c r="K296" s="121" t="s">
        <v>40</v>
      </c>
      <c r="L296" s="129" t="s">
        <v>56</v>
      </c>
      <c r="M296" s="61" t="s">
        <v>57</v>
      </c>
    </row>
    <row r="297" ht="17.6" customHeight="1" spans="1:13">
      <c r="A297" s="64" t="s">
        <v>733</v>
      </c>
      <c r="B297" s="121" t="s">
        <v>710</v>
      </c>
      <c r="C297" s="121" t="s">
        <v>734</v>
      </c>
      <c r="D297" s="121" t="s">
        <v>711</v>
      </c>
      <c r="E297" s="121"/>
      <c r="F297" s="123">
        <v>80</v>
      </c>
      <c r="G297" s="123"/>
      <c r="H297" s="123">
        <v>5</v>
      </c>
      <c r="I297" s="123">
        <f t="shared" si="4"/>
        <v>85</v>
      </c>
      <c r="J297" s="123" t="s">
        <v>76</v>
      </c>
      <c r="K297" s="121" t="s">
        <v>42</v>
      </c>
      <c r="L297" s="129" t="s">
        <v>43</v>
      </c>
      <c r="M297" s="61" t="s">
        <v>44</v>
      </c>
    </row>
    <row r="298" ht="17.6" customHeight="1" spans="1:13">
      <c r="A298" s="64" t="s">
        <v>735</v>
      </c>
      <c r="B298" s="121" t="s">
        <v>710</v>
      </c>
      <c r="C298" s="122" t="s">
        <v>736</v>
      </c>
      <c r="D298" s="122"/>
      <c r="E298" s="123">
        <v>80</v>
      </c>
      <c r="F298" s="123"/>
      <c r="G298" s="123">
        <v>5</v>
      </c>
      <c r="H298" s="123"/>
      <c r="I298" s="123">
        <f t="shared" si="4"/>
        <v>85</v>
      </c>
      <c r="J298" s="122" t="s">
        <v>55</v>
      </c>
      <c r="K298" s="122"/>
      <c r="L298" s="129" t="s">
        <v>56</v>
      </c>
      <c r="M298" s="61" t="s">
        <v>57</v>
      </c>
    </row>
    <row r="299" ht="17.6" customHeight="1" spans="1:13">
      <c r="A299" s="64" t="s">
        <v>737</v>
      </c>
      <c r="B299" s="121" t="s">
        <v>710</v>
      </c>
      <c r="C299" s="123" t="s">
        <v>738</v>
      </c>
      <c r="D299" s="122"/>
      <c r="E299" s="123">
        <v>80</v>
      </c>
      <c r="F299" s="123">
        <v>80</v>
      </c>
      <c r="G299" s="123">
        <v>5</v>
      </c>
      <c r="H299" s="123">
        <v>5</v>
      </c>
      <c r="I299" s="123">
        <f t="shared" si="4"/>
        <v>170</v>
      </c>
      <c r="J299" s="122" t="s">
        <v>41</v>
      </c>
      <c r="K299" s="121" t="s">
        <v>42</v>
      </c>
      <c r="L299" s="129" t="s">
        <v>43</v>
      </c>
      <c r="M299" s="61" t="s">
        <v>44</v>
      </c>
    </row>
    <row r="300" ht="17.6" customHeight="1" spans="1:13">
      <c r="A300" s="64" t="s">
        <v>739</v>
      </c>
      <c r="B300" s="121" t="s">
        <v>710</v>
      </c>
      <c r="C300" s="121" t="s">
        <v>740</v>
      </c>
      <c r="D300" s="121" t="s">
        <v>40</v>
      </c>
      <c r="E300" s="123">
        <v>80</v>
      </c>
      <c r="F300" s="123">
        <v>80</v>
      </c>
      <c r="G300" s="123">
        <v>5</v>
      </c>
      <c r="H300" s="123">
        <v>5</v>
      </c>
      <c r="I300" s="123">
        <f t="shared" si="4"/>
        <v>170</v>
      </c>
      <c r="J300" s="122" t="s">
        <v>41</v>
      </c>
      <c r="K300" s="121" t="s">
        <v>42</v>
      </c>
      <c r="L300" s="129" t="s">
        <v>43</v>
      </c>
      <c r="M300" s="61" t="s">
        <v>44</v>
      </c>
    </row>
    <row r="301" ht="17.6" customHeight="1" spans="1:13">
      <c r="A301" s="64" t="s">
        <v>741</v>
      </c>
      <c r="B301" s="121" t="s">
        <v>710</v>
      </c>
      <c r="C301" s="121" t="s">
        <v>742</v>
      </c>
      <c r="D301" s="121" t="s">
        <v>40</v>
      </c>
      <c r="E301" s="123">
        <v>80</v>
      </c>
      <c r="F301" s="123">
        <v>80</v>
      </c>
      <c r="G301" s="123">
        <v>5</v>
      </c>
      <c r="H301" s="123">
        <v>5</v>
      </c>
      <c r="I301" s="123">
        <f t="shared" si="4"/>
        <v>170</v>
      </c>
      <c r="J301" s="122" t="s">
        <v>41</v>
      </c>
      <c r="K301" s="121" t="s">
        <v>42</v>
      </c>
      <c r="L301" s="129" t="s">
        <v>43</v>
      </c>
      <c r="M301" s="61" t="s">
        <v>57</v>
      </c>
    </row>
    <row r="302" ht="17.6" customHeight="1" spans="1:13">
      <c r="A302" s="64" t="s">
        <v>743</v>
      </c>
      <c r="B302" s="121" t="s">
        <v>710</v>
      </c>
      <c r="C302" s="121" t="s">
        <v>744</v>
      </c>
      <c r="D302" s="121"/>
      <c r="E302" s="123">
        <v>80</v>
      </c>
      <c r="F302" s="121"/>
      <c r="G302" s="123">
        <v>5</v>
      </c>
      <c r="H302" s="121"/>
      <c r="I302" s="123">
        <f t="shared" si="4"/>
        <v>85</v>
      </c>
      <c r="J302" s="123" t="s">
        <v>55</v>
      </c>
      <c r="K302" s="122" t="s">
        <v>40</v>
      </c>
      <c r="L302" s="129" t="s">
        <v>56</v>
      </c>
      <c r="M302" s="61" t="s">
        <v>57</v>
      </c>
    </row>
    <row r="303" ht="17.6" customHeight="1" spans="1:13">
      <c r="A303" s="64" t="s">
        <v>745</v>
      </c>
      <c r="B303" s="122" t="s">
        <v>710</v>
      </c>
      <c r="C303" s="122" t="s">
        <v>746</v>
      </c>
      <c r="D303" s="122" t="s">
        <v>713</v>
      </c>
      <c r="E303" s="123">
        <v>80</v>
      </c>
      <c r="F303" s="123">
        <v>80</v>
      </c>
      <c r="G303" s="123">
        <v>5</v>
      </c>
      <c r="H303" s="123">
        <v>5</v>
      </c>
      <c r="I303" s="123">
        <f t="shared" si="4"/>
        <v>170</v>
      </c>
      <c r="J303" s="122" t="s">
        <v>41</v>
      </c>
      <c r="K303" s="121" t="s">
        <v>42</v>
      </c>
      <c r="L303" s="129" t="s">
        <v>43</v>
      </c>
      <c r="M303" s="61" t="s">
        <v>44</v>
      </c>
    </row>
    <row r="304" ht="17.6" customHeight="1" spans="1:13">
      <c r="A304" s="64" t="s">
        <v>747</v>
      </c>
      <c r="B304" s="121" t="s">
        <v>710</v>
      </c>
      <c r="C304" s="121" t="s">
        <v>748</v>
      </c>
      <c r="D304" s="121" t="s">
        <v>749</v>
      </c>
      <c r="E304" s="123">
        <v>80</v>
      </c>
      <c r="F304" s="123">
        <v>80</v>
      </c>
      <c r="G304" s="123">
        <v>5</v>
      </c>
      <c r="H304" s="123">
        <v>5</v>
      </c>
      <c r="I304" s="123">
        <f t="shared" si="4"/>
        <v>170</v>
      </c>
      <c r="J304" s="122" t="s">
        <v>41</v>
      </c>
      <c r="K304" s="121" t="s">
        <v>42</v>
      </c>
      <c r="L304" s="129" t="s">
        <v>43</v>
      </c>
      <c r="M304" s="61" t="s">
        <v>44</v>
      </c>
    </row>
    <row r="305" ht="17.6" customHeight="1" spans="1:13">
      <c r="A305" s="64" t="s">
        <v>750</v>
      </c>
      <c r="B305" s="121" t="s">
        <v>710</v>
      </c>
      <c r="C305" s="121" t="s">
        <v>751</v>
      </c>
      <c r="D305" s="121" t="s">
        <v>752</v>
      </c>
      <c r="E305" s="123">
        <v>80</v>
      </c>
      <c r="F305" s="123">
        <v>80</v>
      </c>
      <c r="G305" s="123">
        <v>5</v>
      </c>
      <c r="H305" s="123">
        <v>5</v>
      </c>
      <c r="I305" s="123">
        <f t="shared" si="4"/>
        <v>170</v>
      </c>
      <c r="J305" s="122" t="s">
        <v>41</v>
      </c>
      <c r="K305" s="121" t="s">
        <v>42</v>
      </c>
      <c r="L305" s="129" t="s">
        <v>43</v>
      </c>
      <c r="M305" s="61" t="s">
        <v>44</v>
      </c>
    </row>
    <row r="306" ht="17.6" customHeight="1" spans="1:13">
      <c r="A306" s="64" t="s">
        <v>753</v>
      </c>
      <c r="B306" s="121" t="s">
        <v>710</v>
      </c>
      <c r="C306" s="121" t="s">
        <v>754</v>
      </c>
      <c r="D306" s="121" t="s">
        <v>755</v>
      </c>
      <c r="E306" s="121"/>
      <c r="F306" s="123">
        <v>80</v>
      </c>
      <c r="G306" s="123"/>
      <c r="H306" s="123">
        <v>5</v>
      </c>
      <c r="I306" s="123">
        <f t="shared" si="4"/>
        <v>85</v>
      </c>
      <c r="J306" s="123" t="s">
        <v>76</v>
      </c>
      <c r="K306" s="121" t="s">
        <v>42</v>
      </c>
      <c r="L306" s="129" t="s">
        <v>43</v>
      </c>
      <c r="M306" s="61" t="s">
        <v>44</v>
      </c>
    </row>
    <row r="307" ht="17.6" customHeight="1" spans="1:13">
      <c r="A307" s="64" t="s">
        <v>756</v>
      </c>
      <c r="B307" s="121" t="s">
        <v>710</v>
      </c>
      <c r="C307" s="139" t="s">
        <v>757</v>
      </c>
      <c r="D307" s="121"/>
      <c r="E307" s="123">
        <v>80</v>
      </c>
      <c r="F307" s="123">
        <v>80</v>
      </c>
      <c r="G307" s="123">
        <v>5</v>
      </c>
      <c r="H307" s="123">
        <v>5</v>
      </c>
      <c r="I307" s="123">
        <f t="shared" si="4"/>
        <v>170</v>
      </c>
      <c r="J307" s="122" t="s">
        <v>41</v>
      </c>
      <c r="K307" s="121" t="s">
        <v>42</v>
      </c>
      <c r="L307" s="129" t="s">
        <v>43</v>
      </c>
      <c r="M307" s="61" t="s">
        <v>44</v>
      </c>
    </row>
    <row r="308" ht="17.6" customHeight="1" spans="1:13">
      <c r="A308" s="64" t="s">
        <v>758</v>
      </c>
      <c r="B308" s="121" t="s">
        <v>710</v>
      </c>
      <c r="C308" s="121" t="s">
        <v>759</v>
      </c>
      <c r="D308" s="121" t="s">
        <v>760</v>
      </c>
      <c r="E308" s="123">
        <v>80</v>
      </c>
      <c r="F308" s="121"/>
      <c r="G308" s="123">
        <v>5</v>
      </c>
      <c r="H308" s="121"/>
      <c r="I308" s="123">
        <f t="shared" si="4"/>
        <v>85</v>
      </c>
      <c r="J308" s="123" t="s">
        <v>264</v>
      </c>
      <c r="K308" s="121" t="s">
        <v>42</v>
      </c>
      <c r="L308" s="129" t="s">
        <v>56</v>
      </c>
      <c r="M308" s="61" t="s">
        <v>44</v>
      </c>
    </row>
    <row r="309" ht="17.6" customHeight="1" spans="1:13">
      <c r="A309" s="64" t="s">
        <v>761</v>
      </c>
      <c r="B309" s="121" t="s">
        <v>710</v>
      </c>
      <c r="C309" s="121" t="s">
        <v>762</v>
      </c>
      <c r="D309" s="121" t="s">
        <v>763</v>
      </c>
      <c r="E309" s="123">
        <v>80</v>
      </c>
      <c r="F309" s="121"/>
      <c r="G309" s="123">
        <v>5</v>
      </c>
      <c r="H309" s="121"/>
      <c r="I309" s="123">
        <f t="shared" si="4"/>
        <v>85</v>
      </c>
      <c r="J309" s="123" t="s">
        <v>55</v>
      </c>
      <c r="K309" s="121"/>
      <c r="L309" s="129" t="s">
        <v>56</v>
      </c>
      <c r="M309" s="61" t="s">
        <v>44</v>
      </c>
    </row>
    <row r="310" ht="17.6" customHeight="1" spans="1:13">
      <c r="A310" s="64" t="s">
        <v>764</v>
      </c>
      <c r="B310" s="121" t="s">
        <v>710</v>
      </c>
      <c r="C310" s="121" t="s">
        <v>765</v>
      </c>
      <c r="D310" s="121" t="s">
        <v>766</v>
      </c>
      <c r="E310" s="123">
        <v>80</v>
      </c>
      <c r="F310" s="123">
        <v>80</v>
      </c>
      <c r="G310" s="123">
        <v>5</v>
      </c>
      <c r="H310" s="123">
        <v>5</v>
      </c>
      <c r="I310" s="123">
        <f t="shared" si="4"/>
        <v>170</v>
      </c>
      <c r="J310" s="122" t="s">
        <v>41</v>
      </c>
      <c r="K310" s="121" t="s">
        <v>42</v>
      </c>
      <c r="L310" s="129" t="s">
        <v>56</v>
      </c>
      <c r="M310" s="61" t="s">
        <v>57</v>
      </c>
    </row>
    <row r="311" ht="17.6" customHeight="1" spans="1:13">
      <c r="A311" s="64" t="s">
        <v>767</v>
      </c>
      <c r="B311" s="121" t="s">
        <v>710</v>
      </c>
      <c r="C311" s="121" t="s">
        <v>768</v>
      </c>
      <c r="D311" s="121" t="s">
        <v>769</v>
      </c>
      <c r="E311" s="123">
        <v>80</v>
      </c>
      <c r="F311" s="123">
        <v>80</v>
      </c>
      <c r="G311" s="123">
        <v>5</v>
      </c>
      <c r="H311" s="123">
        <v>5</v>
      </c>
      <c r="I311" s="123">
        <f t="shared" si="4"/>
        <v>170</v>
      </c>
      <c r="J311" s="122" t="s">
        <v>41</v>
      </c>
      <c r="K311" s="121" t="s">
        <v>42</v>
      </c>
      <c r="L311" s="129" t="s">
        <v>43</v>
      </c>
      <c r="M311" s="61" t="s">
        <v>57</v>
      </c>
    </row>
    <row r="312" ht="17.6" customHeight="1" spans="1:13">
      <c r="A312" s="64" t="s">
        <v>770</v>
      </c>
      <c r="B312" s="121" t="s">
        <v>710</v>
      </c>
      <c r="C312" s="121" t="s">
        <v>771</v>
      </c>
      <c r="D312" s="121"/>
      <c r="E312" s="121"/>
      <c r="F312" s="123">
        <v>80</v>
      </c>
      <c r="G312" s="123"/>
      <c r="H312" s="123">
        <v>5</v>
      </c>
      <c r="I312" s="123">
        <f t="shared" si="4"/>
        <v>85</v>
      </c>
      <c r="J312" s="122" t="s">
        <v>76</v>
      </c>
      <c r="K312" s="121" t="s">
        <v>42</v>
      </c>
      <c r="L312" s="129" t="s">
        <v>43</v>
      </c>
      <c r="M312" s="61" t="s">
        <v>44</v>
      </c>
    </row>
    <row r="313" ht="17.6" customHeight="1" spans="1:13">
      <c r="A313" s="64" t="s">
        <v>772</v>
      </c>
      <c r="B313" s="121" t="s">
        <v>710</v>
      </c>
      <c r="C313" s="122" t="s">
        <v>773</v>
      </c>
      <c r="D313" s="122" t="s">
        <v>774</v>
      </c>
      <c r="E313" s="123">
        <v>80</v>
      </c>
      <c r="F313" s="123">
        <v>80</v>
      </c>
      <c r="G313" s="123">
        <v>5</v>
      </c>
      <c r="H313" s="123">
        <v>5</v>
      </c>
      <c r="I313" s="123">
        <f t="shared" si="4"/>
        <v>170</v>
      </c>
      <c r="J313" s="122" t="s">
        <v>41</v>
      </c>
      <c r="K313" s="121" t="s">
        <v>42</v>
      </c>
      <c r="L313" s="129" t="s">
        <v>56</v>
      </c>
      <c r="M313" s="61" t="s">
        <v>57</v>
      </c>
    </row>
    <row r="314" ht="17.6" customHeight="1" spans="1:13">
      <c r="A314" s="64" t="s">
        <v>775</v>
      </c>
      <c r="B314" s="121" t="s">
        <v>710</v>
      </c>
      <c r="C314" s="121" t="s">
        <v>776</v>
      </c>
      <c r="D314" s="121"/>
      <c r="E314" s="123">
        <v>80</v>
      </c>
      <c r="F314" s="123">
        <v>80</v>
      </c>
      <c r="G314" s="123">
        <v>5</v>
      </c>
      <c r="H314" s="123">
        <v>5</v>
      </c>
      <c r="I314" s="123">
        <f t="shared" si="4"/>
        <v>170</v>
      </c>
      <c r="J314" s="123" t="s">
        <v>76</v>
      </c>
      <c r="K314" s="121" t="s">
        <v>42</v>
      </c>
      <c r="L314" s="129" t="s">
        <v>43</v>
      </c>
      <c r="M314" s="61" t="s">
        <v>44</v>
      </c>
    </row>
    <row r="315" ht="17.6" customHeight="1" spans="1:13">
      <c r="A315" s="64" t="s">
        <v>777</v>
      </c>
      <c r="B315" s="128" t="s">
        <v>710</v>
      </c>
      <c r="C315" s="128" t="s">
        <v>778</v>
      </c>
      <c r="D315" s="128" t="s">
        <v>779</v>
      </c>
      <c r="E315" s="123">
        <v>80</v>
      </c>
      <c r="F315" s="128"/>
      <c r="G315" s="123">
        <v>5</v>
      </c>
      <c r="H315" s="128"/>
      <c r="I315" s="123">
        <f t="shared" si="4"/>
        <v>85</v>
      </c>
      <c r="J315" s="131" t="s">
        <v>55</v>
      </c>
      <c r="K315" s="128"/>
      <c r="L315" s="129" t="s">
        <v>56</v>
      </c>
      <c r="M315" s="61" t="s">
        <v>57</v>
      </c>
    </row>
    <row r="316" ht="17.6" customHeight="1" spans="1:13">
      <c r="A316" s="64" t="s">
        <v>780</v>
      </c>
      <c r="B316" s="64" t="s">
        <v>710</v>
      </c>
      <c r="C316" s="64" t="s">
        <v>769</v>
      </c>
      <c r="D316" s="128"/>
      <c r="E316" s="128"/>
      <c r="F316" s="123">
        <v>80</v>
      </c>
      <c r="G316" s="123"/>
      <c r="H316" s="123">
        <v>5</v>
      </c>
      <c r="I316" s="123">
        <f t="shared" si="4"/>
        <v>85</v>
      </c>
      <c r="J316" s="131" t="s">
        <v>76</v>
      </c>
      <c r="K316" s="121" t="s">
        <v>42</v>
      </c>
      <c r="L316" s="129" t="s">
        <v>56</v>
      </c>
      <c r="M316" s="61" t="s">
        <v>57</v>
      </c>
    </row>
    <row r="317" ht="17.6" customHeight="1" spans="1:13">
      <c r="A317" s="64" t="s">
        <v>781</v>
      </c>
      <c r="B317" s="64" t="s">
        <v>710</v>
      </c>
      <c r="C317" s="121" t="s">
        <v>782</v>
      </c>
      <c r="D317" s="128" t="s">
        <v>783</v>
      </c>
      <c r="E317" s="123"/>
      <c r="F317" s="123">
        <v>80</v>
      </c>
      <c r="G317" s="123"/>
      <c r="H317" s="123">
        <v>5</v>
      </c>
      <c r="I317" s="123">
        <f t="shared" si="4"/>
        <v>85</v>
      </c>
      <c r="J317" s="123" t="s">
        <v>76</v>
      </c>
      <c r="K317" s="121" t="s">
        <v>42</v>
      </c>
      <c r="L317" s="129" t="s">
        <v>56</v>
      </c>
      <c r="M317" s="61" t="s">
        <v>44</v>
      </c>
    </row>
    <row r="318" ht="17.6" customHeight="1" spans="1:13">
      <c r="A318" s="64" t="s">
        <v>784</v>
      </c>
      <c r="B318" s="64" t="s">
        <v>710</v>
      </c>
      <c r="C318" s="64" t="s">
        <v>785</v>
      </c>
      <c r="D318" s="128" t="s">
        <v>785</v>
      </c>
      <c r="E318" s="123">
        <v>80</v>
      </c>
      <c r="F318" s="128"/>
      <c r="G318" s="123">
        <v>5</v>
      </c>
      <c r="H318" s="128"/>
      <c r="I318" s="123">
        <f t="shared" si="4"/>
        <v>85</v>
      </c>
      <c r="J318" s="131" t="s">
        <v>55</v>
      </c>
      <c r="K318" s="132"/>
      <c r="L318" s="129" t="s">
        <v>56</v>
      </c>
      <c r="M318" s="61" t="s">
        <v>57</v>
      </c>
    </row>
    <row r="319" ht="17.6" customHeight="1" spans="1:13">
      <c r="A319" s="64" t="s">
        <v>786</v>
      </c>
      <c r="B319" s="64" t="s">
        <v>710</v>
      </c>
      <c r="C319" s="61" t="s">
        <v>787</v>
      </c>
      <c r="D319" s="128" t="s">
        <v>788</v>
      </c>
      <c r="E319" s="123">
        <v>80</v>
      </c>
      <c r="F319" s="128"/>
      <c r="G319" s="123">
        <v>5</v>
      </c>
      <c r="H319" s="128"/>
      <c r="I319" s="123">
        <f t="shared" si="4"/>
        <v>85</v>
      </c>
      <c r="J319" s="131" t="s">
        <v>55</v>
      </c>
      <c r="K319" s="132"/>
      <c r="L319" s="129" t="s">
        <v>56</v>
      </c>
      <c r="M319" s="61" t="s">
        <v>57</v>
      </c>
    </row>
    <row r="320" ht="17.6" customHeight="1" spans="1:13">
      <c r="A320" s="64" t="s">
        <v>789</v>
      </c>
      <c r="B320" s="62" t="s">
        <v>710</v>
      </c>
      <c r="C320" s="62" t="s">
        <v>790</v>
      </c>
      <c r="D320" s="128" t="s">
        <v>791</v>
      </c>
      <c r="E320" s="123">
        <v>80</v>
      </c>
      <c r="F320" s="123">
        <v>80</v>
      </c>
      <c r="G320" s="123">
        <v>5</v>
      </c>
      <c r="H320" s="123">
        <v>5</v>
      </c>
      <c r="I320" s="123">
        <f t="shared" si="4"/>
        <v>170</v>
      </c>
      <c r="J320" s="131" t="s">
        <v>131</v>
      </c>
      <c r="K320" s="121" t="s">
        <v>42</v>
      </c>
      <c r="L320" s="129" t="s">
        <v>43</v>
      </c>
      <c r="M320" s="61" t="s">
        <v>44</v>
      </c>
    </row>
    <row r="321" ht="17.6" customHeight="1" spans="1:13">
      <c r="A321" s="64" t="s">
        <v>792</v>
      </c>
      <c r="B321" s="121" t="s">
        <v>710</v>
      </c>
      <c r="C321" s="61" t="s">
        <v>793</v>
      </c>
      <c r="D321" s="61" t="s">
        <v>793</v>
      </c>
      <c r="E321" s="61"/>
      <c r="F321" s="123">
        <v>80</v>
      </c>
      <c r="G321" s="123"/>
      <c r="H321" s="123">
        <v>5</v>
      </c>
      <c r="I321" s="123">
        <f t="shared" si="4"/>
        <v>85</v>
      </c>
      <c r="J321" s="131" t="s">
        <v>76</v>
      </c>
      <c r="K321" s="121" t="s">
        <v>42</v>
      </c>
      <c r="L321" s="129" t="s">
        <v>56</v>
      </c>
      <c r="M321" s="61" t="s">
        <v>57</v>
      </c>
    </row>
    <row r="322" ht="17.6" customHeight="1" spans="1:13">
      <c r="A322" s="64" t="s">
        <v>794</v>
      </c>
      <c r="B322" s="122" t="s">
        <v>795</v>
      </c>
      <c r="C322" s="122" t="s">
        <v>796</v>
      </c>
      <c r="D322" s="122"/>
      <c r="E322" s="123">
        <v>80</v>
      </c>
      <c r="F322" s="123"/>
      <c r="G322" s="123">
        <v>5</v>
      </c>
      <c r="H322" s="123"/>
      <c r="I322" s="123">
        <f t="shared" si="4"/>
        <v>85</v>
      </c>
      <c r="J322" s="122" t="s">
        <v>55</v>
      </c>
      <c r="K322" s="122"/>
      <c r="L322" s="129" t="s">
        <v>56</v>
      </c>
      <c r="M322" s="61" t="s">
        <v>57</v>
      </c>
    </row>
    <row r="323" ht="17.6" customHeight="1" spans="1:13">
      <c r="A323" s="64" t="s">
        <v>797</v>
      </c>
      <c r="B323" s="122" t="s">
        <v>795</v>
      </c>
      <c r="C323" s="122" t="s">
        <v>798</v>
      </c>
      <c r="D323" s="122"/>
      <c r="E323" s="123">
        <v>80</v>
      </c>
      <c r="F323" s="123"/>
      <c r="G323" s="123">
        <v>5</v>
      </c>
      <c r="H323" s="123"/>
      <c r="I323" s="123">
        <f t="shared" si="4"/>
        <v>85</v>
      </c>
      <c r="J323" s="122" t="s">
        <v>55</v>
      </c>
      <c r="K323" s="122"/>
      <c r="L323" s="129" t="s">
        <v>56</v>
      </c>
      <c r="M323" s="61" t="s">
        <v>57</v>
      </c>
    </row>
    <row r="324" ht="17.6" customHeight="1" spans="1:13">
      <c r="A324" s="64" t="s">
        <v>799</v>
      </c>
      <c r="B324" s="122" t="s">
        <v>795</v>
      </c>
      <c r="C324" s="122" t="s">
        <v>800</v>
      </c>
      <c r="D324" s="122"/>
      <c r="E324" s="123">
        <v>80</v>
      </c>
      <c r="F324" s="123"/>
      <c r="G324" s="123">
        <v>5</v>
      </c>
      <c r="H324" s="123"/>
      <c r="I324" s="123">
        <f t="shared" ref="I324:I387" si="5">E324+F324+G324+H324</f>
        <v>85</v>
      </c>
      <c r="J324" s="122" t="s">
        <v>55</v>
      </c>
      <c r="K324" s="122"/>
      <c r="L324" s="129" t="s">
        <v>56</v>
      </c>
      <c r="M324" s="61" t="s">
        <v>57</v>
      </c>
    </row>
    <row r="325" ht="17.6" customHeight="1" spans="1:13">
      <c r="A325" s="64" t="s">
        <v>801</v>
      </c>
      <c r="B325" s="122" t="s">
        <v>795</v>
      </c>
      <c r="C325" s="122" t="s">
        <v>802</v>
      </c>
      <c r="D325" s="122"/>
      <c r="E325" s="123">
        <v>80</v>
      </c>
      <c r="F325" s="123"/>
      <c r="G325" s="123">
        <v>5</v>
      </c>
      <c r="H325" s="123"/>
      <c r="I325" s="123">
        <f t="shared" si="5"/>
        <v>85</v>
      </c>
      <c r="J325" s="122" t="s">
        <v>55</v>
      </c>
      <c r="K325" s="122"/>
      <c r="L325" s="129" t="s">
        <v>56</v>
      </c>
      <c r="M325" s="61" t="s">
        <v>57</v>
      </c>
    </row>
    <row r="326" ht="17.6" customHeight="1" spans="1:13">
      <c r="A326" s="64" t="s">
        <v>803</v>
      </c>
      <c r="B326" s="122" t="s">
        <v>795</v>
      </c>
      <c r="C326" s="122" t="s">
        <v>804</v>
      </c>
      <c r="D326" s="122"/>
      <c r="E326" s="123">
        <v>80</v>
      </c>
      <c r="F326" s="123"/>
      <c r="G326" s="123">
        <v>5</v>
      </c>
      <c r="H326" s="123"/>
      <c r="I326" s="123">
        <f t="shared" si="5"/>
        <v>85</v>
      </c>
      <c r="J326" s="122" t="s">
        <v>55</v>
      </c>
      <c r="K326" s="122"/>
      <c r="L326" s="129" t="s">
        <v>56</v>
      </c>
      <c r="M326" s="61" t="s">
        <v>57</v>
      </c>
    </row>
    <row r="327" ht="17.6" customHeight="1" spans="1:13">
      <c r="A327" s="64" t="s">
        <v>805</v>
      </c>
      <c r="B327" s="122" t="s">
        <v>795</v>
      </c>
      <c r="C327" s="122" t="s">
        <v>806</v>
      </c>
      <c r="D327" s="122"/>
      <c r="E327" s="123">
        <v>80</v>
      </c>
      <c r="F327" s="123">
        <v>80</v>
      </c>
      <c r="G327" s="123">
        <v>5</v>
      </c>
      <c r="H327" s="123">
        <v>5</v>
      </c>
      <c r="I327" s="123">
        <f t="shared" si="5"/>
        <v>170</v>
      </c>
      <c r="J327" s="122" t="s">
        <v>41</v>
      </c>
      <c r="K327" s="121" t="s">
        <v>42</v>
      </c>
      <c r="L327" s="129" t="s">
        <v>56</v>
      </c>
      <c r="M327" s="61" t="s">
        <v>57</v>
      </c>
    </row>
    <row r="328" ht="17.6" customHeight="1" spans="1:13">
      <c r="A328" s="64" t="s">
        <v>807</v>
      </c>
      <c r="B328" s="122" t="s">
        <v>795</v>
      </c>
      <c r="C328" s="122" t="s">
        <v>808</v>
      </c>
      <c r="D328" s="122"/>
      <c r="E328" s="123">
        <v>80</v>
      </c>
      <c r="F328" s="123"/>
      <c r="G328" s="123">
        <v>5</v>
      </c>
      <c r="H328" s="123"/>
      <c r="I328" s="123">
        <f t="shared" si="5"/>
        <v>85</v>
      </c>
      <c r="J328" s="122" t="s">
        <v>55</v>
      </c>
      <c r="K328" s="122"/>
      <c r="L328" s="129" t="s">
        <v>56</v>
      </c>
      <c r="M328" s="61" t="s">
        <v>57</v>
      </c>
    </row>
    <row r="329" ht="17.6" customHeight="1" spans="1:13">
      <c r="A329" s="64" t="s">
        <v>809</v>
      </c>
      <c r="B329" s="122" t="s">
        <v>795</v>
      </c>
      <c r="C329" s="122" t="s">
        <v>810</v>
      </c>
      <c r="D329" s="122"/>
      <c r="E329" s="123">
        <v>80</v>
      </c>
      <c r="F329" s="123"/>
      <c r="G329" s="123">
        <v>5</v>
      </c>
      <c r="H329" s="123"/>
      <c r="I329" s="123">
        <f t="shared" si="5"/>
        <v>85</v>
      </c>
      <c r="J329" s="122" t="s">
        <v>55</v>
      </c>
      <c r="K329" s="122"/>
      <c r="L329" s="129" t="s">
        <v>56</v>
      </c>
      <c r="M329" s="61" t="s">
        <v>57</v>
      </c>
    </row>
    <row r="330" ht="17.6" customHeight="1" spans="1:13">
      <c r="A330" s="64" t="s">
        <v>811</v>
      </c>
      <c r="B330" s="122" t="s">
        <v>795</v>
      </c>
      <c r="C330" s="122" t="s">
        <v>812</v>
      </c>
      <c r="D330" s="122"/>
      <c r="E330" s="123">
        <v>80</v>
      </c>
      <c r="F330" s="123"/>
      <c r="G330" s="123">
        <v>5</v>
      </c>
      <c r="H330" s="123"/>
      <c r="I330" s="123">
        <f t="shared" si="5"/>
        <v>85</v>
      </c>
      <c r="J330" s="122" t="s">
        <v>55</v>
      </c>
      <c r="K330" s="122"/>
      <c r="L330" s="129" t="s">
        <v>56</v>
      </c>
      <c r="M330" s="61" t="s">
        <v>57</v>
      </c>
    </row>
    <row r="331" ht="17.6" customHeight="1" spans="1:13">
      <c r="A331" s="64" t="s">
        <v>813</v>
      </c>
      <c r="B331" s="122" t="s">
        <v>795</v>
      </c>
      <c r="C331" s="122" t="s">
        <v>814</v>
      </c>
      <c r="D331" s="122"/>
      <c r="E331" s="123">
        <v>80</v>
      </c>
      <c r="F331" s="123">
        <v>80</v>
      </c>
      <c r="G331" s="123">
        <v>5</v>
      </c>
      <c r="H331" s="123">
        <v>5</v>
      </c>
      <c r="I331" s="123">
        <f t="shared" si="5"/>
        <v>170</v>
      </c>
      <c r="J331" s="122" t="s">
        <v>41</v>
      </c>
      <c r="K331" s="121" t="s">
        <v>42</v>
      </c>
      <c r="L331" s="129" t="s">
        <v>56</v>
      </c>
      <c r="M331" s="61" t="s">
        <v>57</v>
      </c>
    </row>
    <row r="332" ht="17.6" customHeight="1" spans="1:13">
      <c r="A332" s="64" t="s">
        <v>815</v>
      </c>
      <c r="B332" s="122" t="s">
        <v>795</v>
      </c>
      <c r="C332" s="122" t="s">
        <v>816</v>
      </c>
      <c r="D332" s="122"/>
      <c r="E332" s="123">
        <v>80</v>
      </c>
      <c r="F332" s="123"/>
      <c r="G332" s="123">
        <v>5</v>
      </c>
      <c r="H332" s="123"/>
      <c r="I332" s="123">
        <f t="shared" si="5"/>
        <v>85</v>
      </c>
      <c r="J332" s="122" t="s">
        <v>55</v>
      </c>
      <c r="K332" s="122" t="s">
        <v>40</v>
      </c>
      <c r="L332" s="129" t="s">
        <v>56</v>
      </c>
      <c r="M332" s="61" t="s">
        <v>57</v>
      </c>
    </row>
    <row r="333" ht="17.6" customHeight="1" spans="1:13">
      <c r="A333" s="64" t="s">
        <v>817</v>
      </c>
      <c r="B333" s="122" t="s">
        <v>795</v>
      </c>
      <c r="C333" s="122" t="s">
        <v>818</v>
      </c>
      <c r="D333" s="122"/>
      <c r="E333" s="123">
        <v>80</v>
      </c>
      <c r="F333" s="123"/>
      <c r="G333" s="123">
        <v>5</v>
      </c>
      <c r="H333" s="123"/>
      <c r="I333" s="123">
        <f t="shared" si="5"/>
        <v>85</v>
      </c>
      <c r="J333" s="122" t="s">
        <v>55</v>
      </c>
      <c r="K333" s="122" t="s">
        <v>40</v>
      </c>
      <c r="L333" s="129" t="s">
        <v>56</v>
      </c>
      <c r="M333" s="61" t="s">
        <v>57</v>
      </c>
    </row>
    <row r="334" ht="17.6" customHeight="1" spans="1:13">
      <c r="A334" s="64" t="s">
        <v>819</v>
      </c>
      <c r="B334" s="122" t="s">
        <v>795</v>
      </c>
      <c r="C334" s="122" t="s">
        <v>820</v>
      </c>
      <c r="D334" s="122"/>
      <c r="E334" s="123">
        <v>80</v>
      </c>
      <c r="F334" s="123"/>
      <c r="G334" s="123">
        <v>5</v>
      </c>
      <c r="H334" s="123"/>
      <c r="I334" s="123">
        <f t="shared" si="5"/>
        <v>85</v>
      </c>
      <c r="J334" s="122" t="s">
        <v>55</v>
      </c>
      <c r="K334" s="122"/>
      <c r="L334" s="129" t="s">
        <v>56</v>
      </c>
      <c r="M334" s="61" t="s">
        <v>57</v>
      </c>
    </row>
    <row r="335" ht="17.6" customHeight="1" spans="1:13">
      <c r="A335" s="64" t="s">
        <v>821</v>
      </c>
      <c r="B335" s="122" t="s">
        <v>795</v>
      </c>
      <c r="C335" s="122" t="s">
        <v>822</v>
      </c>
      <c r="D335" s="122"/>
      <c r="E335" s="123">
        <v>80</v>
      </c>
      <c r="F335" s="123">
        <v>80</v>
      </c>
      <c r="G335" s="123">
        <v>5</v>
      </c>
      <c r="H335" s="123">
        <v>5</v>
      </c>
      <c r="I335" s="123">
        <f t="shared" si="5"/>
        <v>170</v>
      </c>
      <c r="J335" s="122" t="s">
        <v>41</v>
      </c>
      <c r="K335" s="121" t="s">
        <v>42</v>
      </c>
      <c r="L335" s="129" t="s">
        <v>56</v>
      </c>
      <c r="M335" s="61" t="s">
        <v>57</v>
      </c>
    </row>
    <row r="336" ht="17.6" customHeight="1" spans="1:13">
      <c r="A336" s="64" t="s">
        <v>823</v>
      </c>
      <c r="B336" s="122" t="s">
        <v>795</v>
      </c>
      <c r="C336" s="122" t="s">
        <v>824</v>
      </c>
      <c r="D336" s="122"/>
      <c r="E336" s="123"/>
      <c r="F336" s="123">
        <v>80</v>
      </c>
      <c r="G336" s="123"/>
      <c r="H336" s="123">
        <v>5</v>
      </c>
      <c r="I336" s="123">
        <f t="shared" si="5"/>
        <v>85</v>
      </c>
      <c r="J336" s="122" t="s">
        <v>76</v>
      </c>
      <c r="K336" s="122" t="s">
        <v>42</v>
      </c>
      <c r="L336" s="129" t="s">
        <v>56</v>
      </c>
      <c r="M336" s="61" t="s">
        <v>57</v>
      </c>
    </row>
    <row r="337" ht="17.6" customHeight="1" spans="1:13">
      <c r="A337" s="64" t="s">
        <v>825</v>
      </c>
      <c r="B337" s="122" t="s">
        <v>795</v>
      </c>
      <c r="C337" s="122" t="s">
        <v>826</v>
      </c>
      <c r="D337" s="122"/>
      <c r="E337" s="123">
        <v>80</v>
      </c>
      <c r="F337" s="123">
        <v>80</v>
      </c>
      <c r="G337" s="123">
        <v>5</v>
      </c>
      <c r="H337" s="123">
        <v>5</v>
      </c>
      <c r="I337" s="123">
        <f t="shared" si="5"/>
        <v>170</v>
      </c>
      <c r="J337" s="122" t="s">
        <v>41</v>
      </c>
      <c r="K337" s="121" t="s">
        <v>42</v>
      </c>
      <c r="L337" s="129" t="s">
        <v>56</v>
      </c>
      <c r="M337" s="61" t="s">
        <v>57</v>
      </c>
    </row>
    <row r="338" ht="17.6" customHeight="1" spans="1:13">
      <c r="A338" s="64" t="s">
        <v>827</v>
      </c>
      <c r="B338" s="122" t="s">
        <v>795</v>
      </c>
      <c r="C338" s="122" t="s">
        <v>828</v>
      </c>
      <c r="D338" s="122"/>
      <c r="E338" s="123">
        <v>80</v>
      </c>
      <c r="F338" s="123">
        <v>80</v>
      </c>
      <c r="G338" s="123">
        <v>5</v>
      </c>
      <c r="H338" s="123">
        <v>5</v>
      </c>
      <c r="I338" s="123">
        <f t="shared" si="5"/>
        <v>170</v>
      </c>
      <c r="J338" s="122" t="s">
        <v>41</v>
      </c>
      <c r="K338" s="121" t="s">
        <v>42</v>
      </c>
      <c r="L338" s="129" t="s">
        <v>56</v>
      </c>
      <c r="M338" s="61" t="s">
        <v>57</v>
      </c>
    </row>
    <row r="339" ht="17.6" customHeight="1" spans="1:13">
      <c r="A339" s="64" t="s">
        <v>829</v>
      </c>
      <c r="B339" s="122" t="s">
        <v>795</v>
      </c>
      <c r="C339" s="122" t="s">
        <v>830</v>
      </c>
      <c r="D339" s="123" t="s">
        <v>40</v>
      </c>
      <c r="E339" s="123">
        <v>80</v>
      </c>
      <c r="F339" s="123"/>
      <c r="G339" s="123">
        <v>5</v>
      </c>
      <c r="H339" s="123"/>
      <c r="I339" s="123">
        <f t="shared" si="5"/>
        <v>85</v>
      </c>
      <c r="J339" s="122" t="s">
        <v>55</v>
      </c>
      <c r="K339" s="122"/>
      <c r="L339" s="129" t="s">
        <v>56</v>
      </c>
      <c r="M339" s="61" t="s">
        <v>57</v>
      </c>
    </row>
    <row r="340" ht="17.6" customHeight="1" spans="1:13">
      <c r="A340" s="64" t="s">
        <v>831</v>
      </c>
      <c r="B340" s="122" t="s">
        <v>795</v>
      </c>
      <c r="C340" s="122" t="s">
        <v>832</v>
      </c>
      <c r="D340" s="122"/>
      <c r="E340" s="123">
        <v>80</v>
      </c>
      <c r="F340" s="123"/>
      <c r="G340" s="123">
        <v>5</v>
      </c>
      <c r="H340" s="123"/>
      <c r="I340" s="123">
        <f t="shared" si="5"/>
        <v>85</v>
      </c>
      <c r="J340" s="122" t="s">
        <v>55</v>
      </c>
      <c r="K340" s="122"/>
      <c r="L340" s="129" t="s">
        <v>56</v>
      </c>
      <c r="M340" s="61" t="s">
        <v>57</v>
      </c>
    </row>
    <row r="341" ht="17.6" customHeight="1" spans="1:13">
      <c r="A341" s="64" t="s">
        <v>833</v>
      </c>
      <c r="B341" s="122" t="s">
        <v>795</v>
      </c>
      <c r="C341" s="122" t="s">
        <v>834</v>
      </c>
      <c r="D341" s="122"/>
      <c r="E341" s="123">
        <v>80</v>
      </c>
      <c r="F341" s="123"/>
      <c r="G341" s="123">
        <v>5</v>
      </c>
      <c r="H341" s="123"/>
      <c r="I341" s="123">
        <f t="shared" si="5"/>
        <v>85</v>
      </c>
      <c r="J341" s="122" t="s">
        <v>55</v>
      </c>
      <c r="K341" s="122"/>
      <c r="L341" s="129" t="s">
        <v>56</v>
      </c>
      <c r="M341" s="61" t="s">
        <v>57</v>
      </c>
    </row>
    <row r="342" ht="17.6" customHeight="1" spans="1:13">
      <c r="A342" s="64" t="s">
        <v>835</v>
      </c>
      <c r="B342" s="122" t="s">
        <v>795</v>
      </c>
      <c r="C342" s="122" t="s">
        <v>836</v>
      </c>
      <c r="D342" s="122"/>
      <c r="E342" s="123">
        <v>80</v>
      </c>
      <c r="F342" s="123"/>
      <c r="G342" s="123">
        <v>5</v>
      </c>
      <c r="H342" s="123"/>
      <c r="I342" s="123">
        <f t="shared" si="5"/>
        <v>85</v>
      </c>
      <c r="J342" s="122" t="s">
        <v>55</v>
      </c>
      <c r="K342" s="122"/>
      <c r="L342" s="129" t="s">
        <v>56</v>
      </c>
      <c r="M342" s="61" t="s">
        <v>57</v>
      </c>
    </row>
    <row r="343" ht="17.6" customHeight="1" spans="1:13">
      <c r="A343" s="64" t="s">
        <v>837</v>
      </c>
      <c r="B343" s="122" t="s">
        <v>795</v>
      </c>
      <c r="C343" s="122" t="s">
        <v>838</v>
      </c>
      <c r="D343" s="122"/>
      <c r="E343" s="123">
        <v>80</v>
      </c>
      <c r="F343" s="123"/>
      <c r="G343" s="123">
        <v>5</v>
      </c>
      <c r="H343" s="123"/>
      <c r="I343" s="123">
        <f t="shared" si="5"/>
        <v>85</v>
      </c>
      <c r="J343" s="122" t="s">
        <v>55</v>
      </c>
      <c r="K343" s="122"/>
      <c r="L343" s="129" t="s">
        <v>56</v>
      </c>
      <c r="M343" s="61" t="s">
        <v>57</v>
      </c>
    </row>
    <row r="344" ht="17.6" customHeight="1" spans="1:13">
      <c r="A344" s="64" t="s">
        <v>839</v>
      </c>
      <c r="B344" s="122" t="s">
        <v>795</v>
      </c>
      <c r="C344" s="122" t="s">
        <v>840</v>
      </c>
      <c r="D344" s="122"/>
      <c r="E344" s="123">
        <v>80</v>
      </c>
      <c r="F344" s="123"/>
      <c r="G344" s="123">
        <v>5</v>
      </c>
      <c r="H344" s="123"/>
      <c r="I344" s="123">
        <f t="shared" si="5"/>
        <v>85</v>
      </c>
      <c r="J344" s="122" t="s">
        <v>55</v>
      </c>
      <c r="K344" s="122"/>
      <c r="L344" s="129" t="s">
        <v>56</v>
      </c>
      <c r="M344" s="61" t="s">
        <v>57</v>
      </c>
    </row>
    <row r="345" ht="17.6" customHeight="1" spans="1:13">
      <c r="A345" s="64" t="s">
        <v>841</v>
      </c>
      <c r="B345" s="122" t="s">
        <v>795</v>
      </c>
      <c r="C345" s="122" t="s">
        <v>842</v>
      </c>
      <c r="D345" s="122"/>
      <c r="E345" s="123">
        <v>80</v>
      </c>
      <c r="F345" s="123"/>
      <c r="G345" s="123">
        <v>5</v>
      </c>
      <c r="H345" s="123"/>
      <c r="I345" s="123">
        <f t="shared" si="5"/>
        <v>85</v>
      </c>
      <c r="J345" s="122" t="s">
        <v>55</v>
      </c>
      <c r="K345" s="122"/>
      <c r="L345" s="129" t="s">
        <v>56</v>
      </c>
      <c r="M345" s="61" t="s">
        <v>57</v>
      </c>
    </row>
    <row r="346" ht="17.6" customHeight="1" spans="1:13">
      <c r="A346" s="64" t="s">
        <v>843</v>
      </c>
      <c r="B346" s="122" t="s">
        <v>795</v>
      </c>
      <c r="C346" s="122" t="s">
        <v>844</v>
      </c>
      <c r="D346" s="122"/>
      <c r="E346" s="123">
        <v>80</v>
      </c>
      <c r="F346" s="123"/>
      <c r="G346" s="123">
        <v>5</v>
      </c>
      <c r="H346" s="123"/>
      <c r="I346" s="123">
        <f t="shared" si="5"/>
        <v>85</v>
      </c>
      <c r="J346" s="122" t="s">
        <v>55</v>
      </c>
      <c r="K346" s="122"/>
      <c r="L346" s="129" t="s">
        <v>56</v>
      </c>
      <c r="M346" s="61" t="s">
        <v>57</v>
      </c>
    </row>
    <row r="347" ht="17.6" customHeight="1" spans="1:13">
      <c r="A347" s="64" t="s">
        <v>845</v>
      </c>
      <c r="B347" s="122" t="s">
        <v>795</v>
      </c>
      <c r="C347" s="123" t="s">
        <v>846</v>
      </c>
      <c r="D347" s="122" t="s">
        <v>847</v>
      </c>
      <c r="E347" s="123">
        <v>80</v>
      </c>
      <c r="F347" s="123">
        <v>80</v>
      </c>
      <c r="G347" s="123">
        <v>5</v>
      </c>
      <c r="H347" s="123">
        <v>5</v>
      </c>
      <c r="I347" s="123">
        <f t="shared" si="5"/>
        <v>170</v>
      </c>
      <c r="J347" s="122" t="s">
        <v>41</v>
      </c>
      <c r="K347" s="121" t="s">
        <v>42</v>
      </c>
      <c r="L347" s="129" t="s">
        <v>56</v>
      </c>
      <c r="M347" s="61" t="s">
        <v>57</v>
      </c>
    </row>
    <row r="348" ht="17.6" customHeight="1" spans="1:13">
      <c r="A348" s="64" t="s">
        <v>848</v>
      </c>
      <c r="B348" s="122" t="s">
        <v>795</v>
      </c>
      <c r="C348" s="123" t="s">
        <v>849</v>
      </c>
      <c r="D348" s="123"/>
      <c r="E348" s="123">
        <v>80</v>
      </c>
      <c r="F348" s="123"/>
      <c r="G348" s="123">
        <v>5</v>
      </c>
      <c r="H348" s="123"/>
      <c r="I348" s="123">
        <f t="shared" si="5"/>
        <v>85</v>
      </c>
      <c r="J348" s="123" t="s">
        <v>55</v>
      </c>
      <c r="K348" s="123" t="s">
        <v>40</v>
      </c>
      <c r="L348" s="129" t="s">
        <v>56</v>
      </c>
      <c r="M348" s="61" t="s">
        <v>57</v>
      </c>
    </row>
    <row r="349" ht="17.6" customHeight="1" spans="1:13">
      <c r="A349" s="64" t="s">
        <v>850</v>
      </c>
      <c r="B349" s="122" t="s">
        <v>795</v>
      </c>
      <c r="C349" s="140" t="s">
        <v>851</v>
      </c>
      <c r="D349" s="140" t="s">
        <v>40</v>
      </c>
      <c r="E349" s="123">
        <v>80</v>
      </c>
      <c r="F349" s="123">
        <v>80</v>
      </c>
      <c r="G349" s="123">
        <v>5</v>
      </c>
      <c r="H349" s="123">
        <v>5</v>
      </c>
      <c r="I349" s="123">
        <f t="shared" si="5"/>
        <v>170</v>
      </c>
      <c r="J349" s="122" t="s">
        <v>41</v>
      </c>
      <c r="K349" s="121" t="s">
        <v>42</v>
      </c>
      <c r="L349" s="129" t="s">
        <v>56</v>
      </c>
      <c r="M349" s="61" t="s">
        <v>57</v>
      </c>
    </row>
    <row r="350" ht="17.6" customHeight="1" spans="1:13">
      <c r="A350" s="64" t="s">
        <v>852</v>
      </c>
      <c r="B350" s="122" t="s">
        <v>795</v>
      </c>
      <c r="C350" s="140" t="s">
        <v>853</v>
      </c>
      <c r="D350" s="140" t="s">
        <v>40</v>
      </c>
      <c r="E350" s="123">
        <v>80</v>
      </c>
      <c r="F350" s="123">
        <v>80</v>
      </c>
      <c r="G350" s="123">
        <v>5</v>
      </c>
      <c r="H350" s="123">
        <v>5</v>
      </c>
      <c r="I350" s="123">
        <f t="shared" si="5"/>
        <v>170</v>
      </c>
      <c r="J350" s="122" t="s">
        <v>41</v>
      </c>
      <c r="K350" s="121" t="s">
        <v>42</v>
      </c>
      <c r="L350" s="129" t="s">
        <v>56</v>
      </c>
      <c r="M350" s="61" t="s">
        <v>57</v>
      </c>
    </row>
    <row r="351" ht="17.6" customHeight="1" spans="1:13">
      <c r="A351" s="64" t="s">
        <v>854</v>
      </c>
      <c r="B351" s="122" t="s">
        <v>795</v>
      </c>
      <c r="C351" s="123" t="s">
        <v>855</v>
      </c>
      <c r="D351" s="122"/>
      <c r="E351" s="123">
        <v>80</v>
      </c>
      <c r="F351" s="123">
        <v>80</v>
      </c>
      <c r="G351" s="123">
        <v>5</v>
      </c>
      <c r="H351" s="123">
        <v>5</v>
      </c>
      <c r="I351" s="123">
        <f t="shared" si="5"/>
        <v>170</v>
      </c>
      <c r="J351" s="122" t="s">
        <v>41</v>
      </c>
      <c r="K351" s="121" t="s">
        <v>42</v>
      </c>
      <c r="L351" s="129" t="s">
        <v>56</v>
      </c>
      <c r="M351" s="61" t="s">
        <v>57</v>
      </c>
    </row>
    <row r="352" ht="17.6" customHeight="1" spans="1:13">
      <c r="A352" s="64" t="s">
        <v>856</v>
      </c>
      <c r="B352" s="122" t="s">
        <v>795</v>
      </c>
      <c r="C352" s="122" t="s">
        <v>857</v>
      </c>
      <c r="D352" s="122"/>
      <c r="E352" s="123">
        <v>80</v>
      </c>
      <c r="F352" s="123">
        <v>80</v>
      </c>
      <c r="G352" s="123">
        <v>5</v>
      </c>
      <c r="H352" s="123">
        <v>5</v>
      </c>
      <c r="I352" s="123">
        <f t="shared" si="5"/>
        <v>170</v>
      </c>
      <c r="J352" s="122" t="s">
        <v>55</v>
      </c>
      <c r="K352" s="121" t="s">
        <v>42</v>
      </c>
      <c r="L352" s="129" t="s">
        <v>56</v>
      </c>
      <c r="M352" s="61" t="s">
        <v>57</v>
      </c>
    </row>
    <row r="353" ht="17.6" customHeight="1" spans="1:13">
      <c r="A353" s="64" t="s">
        <v>858</v>
      </c>
      <c r="B353" s="122" t="s">
        <v>795</v>
      </c>
      <c r="C353" s="122" t="s">
        <v>859</v>
      </c>
      <c r="D353" s="122"/>
      <c r="E353" s="123">
        <v>80</v>
      </c>
      <c r="F353" s="123">
        <v>80</v>
      </c>
      <c r="G353" s="123">
        <v>5</v>
      </c>
      <c r="H353" s="123">
        <v>5</v>
      </c>
      <c r="I353" s="123">
        <f t="shared" si="5"/>
        <v>170</v>
      </c>
      <c r="J353" s="122" t="s">
        <v>76</v>
      </c>
      <c r="K353" s="123" t="s">
        <v>42</v>
      </c>
      <c r="L353" s="129" t="s">
        <v>56</v>
      </c>
      <c r="M353" s="61" t="s">
        <v>57</v>
      </c>
    </row>
    <row r="354" ht="17.6" customHeight="1" spans="1:13">
      <c r="A354" s="64" t="s">
        <v>860</v>
      </c>
      <c r="B354" s="122" t="s">
        <v>795</v>
      </c>
      <c r="C354" s="122" t="s">
        <v>861</v>
      </c>
      <c r="D354" s="122"/>
      <c r="E354" s="123">
        <v>80</v>
      </c>
      <c r="F354" s="123">
        <v>80</v>
      </c>
      <c r="G354" s="123">
        <v>5</v>
      </c>
      <c r="H354" s="123">
        <v>5</v>
      </c>
      <c r="I354" s="123">
        <f t="shared" si="5"/>
        <v>170</v>
      </c>
      <c r="J354" s="122" t="s">
        <v>41</v>
      </c>
      <c r="K354" s="121" t="s">
        <v>42</v>
      </c>
      <c r="L354" s="129" t="s">
        <v>56</v>
      </c>
      <c r="M354" s="61" t="s">
        <v>57</v>
      </c>
    </row>
    <row r="355" ht="17.6" customHeight="1" spans="1:13">
      <c r="A355" s="64" t="s">
        <v>862</v>
      </c>
      <c r="B355" s="122" t="s">
        <v>795</v>
      </c>
      <c r="C355" s="122" t="s">
        <v>863</v>
      </c>
      <c r="D355" s="122" t="s">
        <v>864</v>
      </c>
      <c r="E355" s="123">
        <v>80</v>
      </c>
      <c r="F355" s="123"/>
      <c r="G355" s="123">
        <v>5</v>
      </c>
      <c r="H355" s="123"/>
      <c r="I355" s="123">
        <f t="shared" si="5"/>
        <v>85</v>
      </c>
      <c r="J355" s="123" t="s">
        <v>55</v>
      </c>
      <c r="K355" s="123"/>
      <c r="L355" s="129" t="s">
        <v>56</v>
      </c>
      <c r="M355" s="61" t="s">
        <v>57</v>
      </c>
    </row>
    <row r="356" ht="17.6" customHeight="1" spans="1:13">
      <c r="A356" s="64" t="s">
        <v>865</v>
      </c>
      <c r="B356" s="122" t="s">
        <v>795</v>
      </c>
      <c r="C356" s="122" t="s">
        <v>866</v>
      </c>
      <c r="D356" s="122"/>
      <c r="E356" s="123">
        <v>80</v>
      </c>
      <c r="F356" s="123">
        <v>80</v>
      </c>
      <c r="G356" s="123">
        <v>5</v>
      </c>
      <c r="H356" s="123">
        <v>5</v>
      </c>
      <c r="I356" s="123">
        <f t="shared" si="5"/>
        <v>170</v>
      </c>
      <c r="J356" s="122" t="s">
        <v>41</v>
      </c>
      <c r="K356" s="121" t="s">
        <v>42</v>
      </c>
      <c r="L356" s="129" t="s">
        <v>56</v>
      </c>
      <c r="M356" s="61" t="s">
        <v>57</v>
      </c>
    </row>
    <row r="357" ht="17.6" customHeight="1" spans="1:13">
      <c r="A357" s="64" t="s">
        <v>867</v>
      </c>
      <c r="B357" s="122" t="s">
        <v>795</v>
      </c>
      <c r="C357" s="122" t="s">
        <v>868</v>
      </c>
      <c r="D357" s="122"/>
      <c r="E357" s="123">
        <v>80</v>
      </c>
      <c r="F357" s="123"/>
      <c r="G357" s="123">
        <v>5</v>
      </c>
      <c r="H357" s="123"/>
      <c r="I357" s="123">
        <f t="shared" si="5"/>
        <v>85</v>
      </c>
      <c r="J357" s="122" t="s">
        <v>55</v>
      </c>
      <c r="K357" s="122" t="s">
        <v>40</v>
      </c>
      <c r="L357" s="129" t="s">
        <v>56</v>
      </c>
      <c r="M357" s="61" t="s">
        <v>57</v>
      </c>
    </row>
    <row r="358" ht="17.6" customHeight="1" spans="1:13">
      <c r="A358" s="64" t="s">
        <v>869</v>
      </c>
      <c r="B358" s="121" t="s">
        <v>795</v>
      </c>
      <c r="C358" s="121" t="s">
        <v>870</v>
      </c>
      <c r="D358" s="121"/>
      <c r="E358" s="123">
        <v>80</v>
      </c>
      <c r="F358" s="121"/>
      <c r="G358" s="123">
        <v>5</v>
      </c>
      <c r="H358" s="121"/>
      <c r="I358" s="123">
        <f t="shared" si="5"/>
        <v>85</v>
      </c>
      <c r="J358" s="123" t="s">
        <v>55</v>
      </c>
      <c r="K358" s="121" t="s">
        <v>40</v>
      </c>
      <c r="L358" s="129" t="s">
        <v>56</v>
      </c>
      <c r="M358" s="61" t="s">
        <v>57</v>
      </c>
    </row>
    <row r="359" ht="17.6" customHeight="1" spans="1:13">
      <c r="A359" s="64" t="s">
        <v>871</v>
      </c>
      <c r="B359" s="121" t="s">
        <v>795</v>
      </c>
      <c r="C359" s="121" t="s">
        <v>211</v>
      </c>
      <c r="D359" s="121" t="s">
        <v>40</v>
      </c>
      <c r="E359" s="123">
        <v>80</v>
      </c>
      <c r="F359" s="123">
        <v>80</v>
      </c>
      <c r="G359" s="123">
        <v>5</v>
      </c>
      <c r="H359" s="123">
        <v>5</v>
      </c>
      <c r="I359" s="123">
        <f t="shared" si="5"/>
        <v>170</v>
      </c>
      <c r="J359" s="122" t="s">
        <v>41</v>
      </c>
      <c r="K359" s="121" t="s">
        <v>42</v>
      </c>
      <c r="L359" s="129" t="s">
        <v>56</v>
      </c>
      <c r="M359" s="61" t="s">
        <v>57</v>
      </c>
    </row>
    <row r="360" ht="17.6" customHeight="1" spans="1:13">
      <c r="A360" s="64" t="s">
        <v>872</v>
      </c>
      <c r="B360" s="121" t="s">
        <v>795</v>
      </c>
      <c r="C360" s="121" t="s">
        <v>873</v>
      </c>
      <c r="D360" s="121"/>
      <c r="E360" s="123">
        <v>80</v>
      </c>
      <c r="F360" s="123">
        <v>80</v>
      </c>
      <c r="G360" s="123">
        <v>5</v>
      </c>
      <c r="H360" s="123">
        <v>5</v>
      </c>
      <c r="I360" s="123">
        <f t="shared" si="5"/>
        <v>170</v>
      </c>
      <c r="J360" s="122" t="s">
        <v>41</v>
      </c>
      <c r="K360" s="121" t="s">
        <v>42</v>
      </c>
      <c r="L360" s="129" t="s">
        <v>56</v>
      </c>
      <c r="M360" s="61" t="s">
        <v>57</v>
      </c>
    </row>
    <row r="361" ht="17.6" customHeight="1" spans="1:13">
      <c r="A361" s="64" t="s">
        <v>874</v>
      </c>
      <c r="B361" s="121" t="s">
        <v>795</v>
      </c>
      <c r="C361" s="121" t="s">
        <v>875</v>
      </c>
      <c r="D361" s="121"/>
      <c r="E361" s="123">
        <v>80</v>
      </c>
      <c r="F361" s="123">
        <v>80</v>
      </c>
      <c r="G361" s="123">
        <v>5</v>
      </c>
      <c r="H361" s="123">
        <v>5</v>
      </c>
      <c r="I361" s="123">
        <f t="shared" si="5"/>
        <v>170</v>
      </c>
      <c r="J361" s="122" t="s">
        <v>41</v>
      </c>
      <c r="K361" s="121" t="s">
        <v>42</v>
      </c>
      <c r="L361" s="129" t="s">
        <v>56</v>
      </c>
      <c r="M361" s="61" t="s">
        <v>57</v>
      </c>
    </row>
    <row r="362" ht="17.6" customHeight="1" spans="1:13">
      <c r="A362" s="64" t="s">
        <v>876</v>
      </c>
      <c r="B362" s="121" t="s">
        <v>795</v>
      </c>
      <c r="C362" s="121" t="s">
        <v>877</v>
      </c>
      <c r="D362" s="121" t="s">
        <v>878</v>
      </c>
      <c r="E362" s="123">
        <v>80</v>
      </c>
      <c r="F362" s="121"/>
      <c r="G362" s="123">
        <v>5</v>
      </c>
      <c r="H362" s="121"/>
      <c r="I362" s="123">
        <f t="shared" si="5"/>
        <v>85</v>
      </c>
      <c r="J362" s="122" t="s">
        <v>55</v>
      </c>
      <c r="K362" s="121"/>
      <c r="L362" s="129" t="s">
        <v>56</v>
      </c>
      <c r="M362" s="61" t="s">
        <v>57</v>
      </c>
    </row>
    <row r="363" ht="17.6" customHeight="1" spans="1:13">
      <c r="A363" s="64" t="s">
        <v>879</v>
      </c>
      <c r="B363" s="121" t="s">
        <v>795</v>
      </c>
      <c r="C363" s="121" t="s">
        <v>880</v>
      </c>
      <c r="D363" s="121"/>
      <c r="E363" s="123">
        <v>80</v>
      </c>
      <c r="F363" s="121"/>
      <c r="G363" s="123">
        <v>5</v>
      </c>
      <c r="H363" s="121"/>
      <c r="I363" s="123">
        <f t="shared" si="5"/>
        <v>85</v>
      </c>
      <c r="J363" s="122" t="s">
        <v>55</v>
      </c>
      <c r="K363" s="121"/>
      <c r="L363" s="129" t="s">
        <v>56</v>
      </c>
      <c r="M363" s="61" t="s">
        <v>57</v>
      </c>
    </row>
    <row r="364" ht="17.6" customHeight="1" spans="1:13">
      <c r="A364" s="64" t="s">
        <v>881</v>
      </c>
      <c r="B364" s="121" t="s">
        <v>795</v>
      </c>
      <c r="C364" s="121" t="s">
        <v>882</v>
      </c>
      <c r="D364" s="121"/>
      <c r="E364" s="121"/>
      <c r="F364" s="123">
        <v>80</v>
      </c>
      <c r="G364" s="123"/>
      <c r="H364" s="123">
        <v>5</v>
      </c>
      <c r="I364" s="123">
        <f t="shared" si="5"/>
        <v>85</v>
      </c>
      <c r="J364" s="122" t="s">
        <v>76</v>
      </c>
      <c r="K364" s="121" t="s">
        <v>42</v>
      </c>
      <c r="L364" s="129" t="s">
        <v>56</v>
      </c>
      <c r="M364" s="61" t="s">
        <v>57</v>
      </c>
    </row>
    <row r="365" ht="17.6" customHeight="1" spans="1:13">
      <c r="A365" s="64" t="s">
        <v>883</v>
      </c>
      <c r="B365" s="122" t="s">
        <v>795</v>
      </c>
      <c r="C365" s="121" t="s">
        <v>884</v>
      </c>
      <c r="D365" s="121"/>
      <c r="E365" s="123">
        <v>80</v>
      </c>
      <c r="F365" s="123"/>
      <c r="G365" s="123">
        <v>5</v>
      </c>
      <c r="H365" s="123"/>
      <c r="I365" s="123">
        <f t="shared" si="5"/>
        <v>85</v>
      </c>
      <c r="J365" s="122" t="s">
        <v>41</v>
      </c>
      <c r="K365" s="121" t="s">
        <v>42</v>
      </c>
      <c r="L365" s="129" t="s">
        <v>56</v>
      </c>
      <c r="M365" s="61" t="s">
        <v>57</v>
      </c>
    </row>
    <row r="366" ht="17.6" customHeight="1" spans="1:13">
      <c r="A366" s="64" t="s">
        <v>885</v>
      </c>
      <c r="B366" s="122" t="s">
        <v>795</v>
      </c>
      <c r="C366" s="121" t="s">
        <v>886</v>
      </c>
      <c r="D366" s="121"/>
      <c r="E366" s="123"/>
      <c r="F366" s="123">
        <v>80</v>
      </c>
      <c r="G366" s="123"/>
      <c r="H366" s="123">
        <v>5</v>
      </c>
      <c r="I366" s="123">
        <f t="shared" si="5"/>
        <v>85</v>
      </c>
      <c r="J366" s="122" t="s">
        <v>76</v>
      </c>
      <c r="K366" s="121" t="s">
        <v>42</v>
      </c>
      <c r="L366" s="129" t="s">
        <v>56</v>
      </c>
      <c r="M366" s="61" t="s">
        <v>57</v>
      </c>
    </row>
    <row r="367" ht="17.6" customHeight="1" spans="1:13">
      <c r="A367" s="64" t="s">
        <v>887</v>
      </c>
      <c r="B367" s="122" t="s">
        <v>795</v>
      </c>
      <c r="C367" s="121" t="s">
        <v>888</v>
      </c>
      <c r="D367" s="121"/>
      <c r="E367" s="121"/>
      <c r="F367" s="123">
        <v>80</v>
      </c>
      <c r="G367" s="123"/>
      <c r="H367" s="123">
        <v>5</v>
      </c>
      <c r="I367" s="123">
        <f t="shared" si="5"/>
        <v>85</v>
      </c>
      <c r="J367" s="122" t="s">
        <v>76</v>
      </c>
      <c r="K367" s="121" t="s">
        <v>42</v>
      </c>
      <c r="L367" s="129" t="s">
        <v>56</v>
      </c>
      <c r="M367" s="61" t="s">
        <v>57</v>
      </c>
    </row>
    <row r="368" ht="17.6" customHeight="1" spans="1:13">
      <c r="A368" s="64" t="s">
        <v>889</v>
      </c>
      <c r="B368" s="122" t="s">
        <v>795</v>
      </c>
      <c r="C368" s="122" t="s">
        <v>890</v>
      </c>
      <c r="D368" s="122"/>
      <c r="E368" s="123">
        <v>80</v>
      </c>
      <c r="F368" s="123"/>
      <c r="G368" s="123">
        <v>5</v>
      </c>
      <c r="H368" s="123"/>
      <c r="I368" s="123">
        <f t="shared" si="5"/>
        <v>85</v>
      </c>
      <c r="J368" s="122" t="s">
        <v>55</v>
      </c>
      <c r="K368" s="121"/>
      <c r="L368" s="129" t="s">
        <v>56</v>
      </c>
      <c r="M368" s="61" t="s">
        <v>57</v>
      </c>
    </row>
    <row r="369" ht="17.6" customHeight="1" spans="1:13">
      <c r="A369" s="64" t="s">
        <v>891</v>
      </c>
      <c r="B369" s="121" t="s">
        <v>795</v>
      </c>
      <c r="C369" s="121" t="s">
        <v>892</v>
      </c>
      <c r="D369" s="121"/>
      <c r="E369" s="123">
        <v>80</v>
      </c>
      <c r="F369" s="121"/>
      <c r="G369" s="123">
        <v>5</v>
      </c>
      <c r="H369" s="121"/>
      <c r="I369" s="123">
        <f t="shared" si="5"/>
        <v>85</v>
      </c>
      <c r="J369" s="122" t="s">
        <v>55</v>
      </c>
      <c r="K369" s="121"/>
      <c r="L369" s="129" t="s">
        <v>56</v>
      </c>
      <c r="M369" s="61" t="s">
        <v>57</v>
      </c>
    </row>
    <row r="370" ht="17.6" customHeight="1" spans="1:13">
      <c r="A370" s="64" t="s">
        <v>893</v>
      </c>
      <c r="B370" s="121" t="s">
        <v>795</v>
      </c>
      <c r="C370" s="121" t="s">
        <v>894</v>
      </c>
      <c r="D370" s="121"/>
      <c r="E370" s="123">
        <v>80</v>
      </c>
      <c r="F370" s="123"/>
      <c r="G370" s="123">
        <v>5</v>
      </c>
      <c r="H370" s="123"/>
      <c r="I370" s="123">
        <f t="shared" si="5"/>
        <v>85</v>
      </c>
      <c r="J370" s="122" t="s">
        <v>55</v>
      </c>
      <c r="K370" s="122"/>
      <c r="L370" s="129" t="s">
        <v>56</v>
      </c>
      <c r="M370" s="61" t="s">
        <v>57</v>
      </c>
    </row>
    <row r="371" ht="17.6" customHeight="1" spans="1:13">
      <c r="A371" s="64" t="s">
        <v>895</v>
      </c>
      <c r="B371" s="121" t="s">
        <v>795</v>
      </c>
      <c r="C371" s="121" t="s">
        <v>896</v>
      </c>
      <c r="D371" s="121"/>
      <c r="E371" s="123">
        <v>80</v>
      </c>
      <c r="F371" s="121"/>
      <c r="G371" s="123">
        <v>5</v>
      </c>
      <c r="H371" s="121"/>
      <c r="I371" s="123">
        <f t="shared" si="5"/>
        <v>85</v>
      </c>
      <c r="J371" s="122" t="s">
        <v>55</v>
      </c>
      <c r="K371" s="121"/>
      <c r="L371" s="129" t="s">
        <v>56</v>
      </c>
      <c r="M371" s="61" t="s">
        <v>57</v>
      </c>
    </row>
    <row r="372" ht="17.6" customHeight="1" spans="1:13">
      <c r="A372" s="64" t="s">
        <v>897</v>
      </c>
      <c r="B372" s="128" t="s">
        <v>795</v>
      </c>
      <c r="C372" s="128" t="s">
        <v>898</v>
      </c>
      <c r="D372" s="128"/>
      <c r="E372" s="123">
        <v>80</v>
      </c>
      <c r="F372" s="128"/>
      <c r="G372" s="123">
        <v>5</v>
      </c>
      <c r="H372" s="128"/>
      <c r="I372" s="123">
        <f t="shared" si="5"/>
        <v>85</v>
      </c>
      <c r="J372" s="131" t="s">
        <v>55</v>
      </c>
      <c r="K372" s="132"/>
      <c r="L372" s="129" t="s">
        <v>56</v>
      </c>
      <c r="M372" s="61" t="s">
        <v>57</v>
      </c>
    </row>
    <row r="373" ht="17.6" customHeight="1" spans="1:13">
      <c r="A373" s="64" t="s">
        <v>899</v>
      </c>
      <c r="B373" s="128" t="s">
        <v>795</v>
      </c>
      <c r="C373" s="128" t="s">
        <v>900</v>
      </c>
      <c r="D373" s="128" t="s">
        <v>901</v>
      </c>
      <c r="E373" s="123">
        <v>80</v>
      </c>
      <c r="F373" s="123">
        <v>80</v>
      </c>
      <c r="G373" s="123">
        <v>5</v>
      </c>
      <c r="H373" s="123">
        <v>5</v>
      </c>
      <c r="I373" s="123">
        <f t="shared" si="5"/>
        <v>170</v>
      </c>
      <c r="J373" s="131" t="s">
        <v>41</v>
      </c>
      <c r="K373" s="132" t="s">
        <v>42</v>
      </c>
      <c r="L373" s="129" t="s">
        <v>56</v>
      </c>
      <c r="M373" s="61" t="s">
        <v>57</v>
      </c>
    </row>
    <row r="374" ht="17.6" customHeight="1" spans="1:13">
      <c r="A374" s="64" t="s">
        <v>902</v>
      </c>
      <c r="B374" s="78" t="s">
        <v>795</v>
      </c>
      <c r="C374" s="128" t="s">
        <v>903</v>
      </c>
      <c r="D374" s="128"/>
      <c r="E374" s="123">
        <v>80</v>
      </c>
      <c r="F374" s="128"/>
      <c r="G374" s="123">
        <v>5</v>
      </c>
      <c r="H374" s="128"/>
      <c r="I374" s="123">
        <f t="shared" si="5"/>
        <v>85</v>
      </c>
      <c r="J374" s="131" t="s">
        <v>55</v>
      </c>
      <c r="K374" s="132"/>
      <c r="L374" s="129" t="s">
        <v>56</v>
      </c>
      <c r="M374" s="61" t="s">
        <v>57</v>
      </c>
    </row>
    <row r="375" ht="17.6" customHeight="1" spans="1:13">
      <c r="A375" s="64" t="s">
        <v>904</v>
      </c>
      <c r="B375" s="62" t="s">
        <v>795</v>
      </c>
      <c r="C375" s="62" t="s">
        <v>905</v>
      </c>
      <c r="D375" s="128" t="s">
        <v>906</v>
      </c>
      <c r="E375" s="123">
        <v>80</v>
      </c>
      <c r="F375" s="128"/>
      <c r="G375" s="123">
        <v>5</v>
      </c>
      <c r="H375" s="128"/>
      <c r="I375" s="123">
        <f t="shared" si="5"/>
        <v>85</v>
      </c>
      <c r="J375" s="131" t="s">
        <v>55</v>
      </c>
      <c r="K375" s="121"/>
      <c r="L375" s="129" t="s">
        <v>56</v>
      </c>
      <c r="M375" s="61" t="s">
        <v>57</v>
      </c>
    </row>
    <row r="376" ht="17.6" customHeight="1" spans="1:13">
      <c r="A376" s="64" t="s">
        <v>907</v>
      </c>
      <c r="B376" s="121" t="s">
        <v>795</v>
      </c>
      <c r="C376" s="61" t="s">
        <v>908</v>
      </c>
      <c r="D376" s="61"/>
      <c r="E376" s="61"/>
      <c r="F376" s="123">
        <v>80</v>
      </c>
      <c r="G376" s="123"/>
      <c r="H376" s="123">
        <v>5</v>
      </c>
      <c r="I376" s="123">
        <f t="shared" si="5"/>
        <v>85</v>
      </c>
      <c r="J376" s="131" t="s">
        <v>76</v>
      </c>
      <c r="K376" s="121" t="s">
        <v>42</v>
      </c>
      <c r="L376" s="129" t="s">
        <v>56</v>
      </c>
      <c r="M376" s="61" t="s">
        <v>57</v>
      </c>
    </row>
    <row r="377" ht="17.6" customHeight="1" spans="1:13">
      <c r="A377" s="64" t="s">
        <v>909</v>
      </c>
      <c r="B377" s="122" t="s">
        <v>282</v>
      </c>
      <c r="C377" s="122" t="s">
        <v>910</v>
      </c>
      <c r="D377" s="122"/>
      <c r="E377" s="123">
        <v>80</v>
      </c>
      <c r="F377" s="121"/>
      <c r="G377" s="123">
        <v>5</v>
      </c>
      <c r="H377" s="121"/>
      <c r="I377" s="123">
        <f t="shared" si="5"/>
        <v>85</v>
      </c>
      <c r="J377" s="122" t="s">
        <v>55</v>
      </c>
      <c r="K377" s="122"/>
      <c r="L377" s="129" t="s">
        <v>56</v>
      </c>
      <c r="M377" s="61" t="s">
        <v>57</v>
      </c>
    </row>
    <row r="378" ht="17.6" customHeight="1" spans="1:13">
      <c r="A378" s="64" t="s">
        <v>911</v>
      </c>
      <c r="B378" s="122" t="s">
        <v>282</v>
      </c>
      <c r="C378" s="122" t="s">
        <v>912</v>
      </c>
      <c r="D378" s="122"/>
      <c r="E378" s="123">
        <v>80</v>
      </c>
      <c r="F378" s="123">
        <v>80</v>
      </c>
      <c r="G378" s="123">
        <v>5</v>
      </c>
      <c r="H378" s="123">
        <v>5</v>
      </c>
      <c r="I378" s="123">
        <f t="shared" si="5"/>
        <v>170</v>
      </c>
      <c r="J378" s="122" t="s">
        <v>41</v>
      </c>
      <c r="K378" s="121" t="s">
        <v>42</v>
      </c>
      <c r="L378" s="129" t="s">
        <v>56</v>
      </c>
      <c r="M378" s="61" t="s">
        <v>57</v>
      </c>
    </row>
    <row r="379" ht="17.6" customHeight="1" spans="1:13">
      <c r="A379" s="64" t="s">
        <v>913</v>
      </c>
      <c r="B379" s="122" t="s">
        <v>282</v>
      </c>
      <c r="C379" s="140" t="s">
        <v>914</v>
      </c>
      <c r="D379" s="140" t="s">
        <v>40</v>
      </c>
      <c r="E379" s="123">
        <v>80</v>
      </c>
      <c r="F379" s="123"/>
      <c r="G379" s="123">
        <v>5</v>
      </c>
      <c r="H379" s="123"/>
      <c r="I379" s="123">
        <f t="shared" si="5"/>
        <v>85</v>
      </c>
      <c r="J379" s="122" t="s">
        <v>55</v>
      </c>
      <c r="K379" s="121"/>
      <c r="L379" s="129" t="s">
        <v>56</v>
      </c>
      <c r="M379" s="61" t="s">
        <v>57</v>
      </c>
    </row>
    <row r="380" ht="17.6" customHeight="1" spans="1:13">
      <c r="A380" s="64" t="s">
        <v>915</v>
      </c>
      <c r="B380" s="122" t="s">
        <v>282</v>
      </c>
      <c r="C380" s="122" t="s">
        <v>916</v>
      </c>
      <c r="D380" s="122"/>
      <c r="E380" s="123">
        <v>80</v>
      </c>
      <c r="F380" s="123"/>
      <c r="G380" s="123">
        <v>5</v>
      </c>
      <c r="H380" s="123"/>
      <c r="I380" s="123">
        <f t="shared" si="5"/>
        <v>85</v>
      </c>
      <c r="J380" s="122" t="s">
        <v>55</v>
      </c>
      <c r="K380" s="122" t="s">
        <v>40</v>
      </c>
      <c r="L380" s="129" t="s">
        <v>56</v>
      </c>
      <c r="M380" s="61" t="s">
        <v>57</v>
      </c>
    </row>
    <row r="381" ht="17.6" customHeight="1" spans="1:13">
      <c r="A381" s="64" t="s">
        <v>917</v>
      </c>
      <c r="B381" s="122" t="s">
        <v>282</v>
      </c>
      <c r="C381" s="140" t="s">
        <v>918</v>
      </c>
      <c r="D381" s="140" t="s">
        <v>40</v>
      </c>
      <c r="E381" s="123">
        <v>80</v>
      </c>
      <c r="F381" s="141"/>
      <c r="G381" s="123">
        <v>5</v>
      </c>
      <c r="H381" s="141"/>
      <c r="I381" s="123">
        <f t="shared" si="5"/>
        <v>85</v>
      </c>
      <c r="J381" s="140" t="s">
        <v>55</v>
      </c>
      <c r="K381" s="140" t="s">
        <v>40</v>
      </c>
      <c r="L381" s="129" t="s">
        <v>56</v>
      </c>
      <c r="M381" s="61" t="s">
        <v>57</v>
      </c>
    </row>
    <row r="382" ht="17.6" customHeight="1" spans="1:13">
      <c r="A382" s="64" t="s">
        <v>919</v>
      </c>
      <c r="B382" s="122" t="s">
        <v>282</v>
      </c>
      <c r="C382" s="122" t="s">
        <v>920</v>
      </c>
      <c r="D382" s="122"/>
      <c r="E382" s="123">
        <v>80</v>
      </c>
      <c r="F382" s="123"/>
      <c r="G382" s="123">
        <v>5</v>
      </c>
      <c r="H382" s="123"/>
      <c r="I382" s="123">
        <f t="shared" si="5"/>
        <v>85</v>
      </c>
      <c r="J382" s="122" t="s">
        <v>55</v>
      </c>
      <c r="K382" s="122" t="s">
        <v>40</v>
      </c>
      <c r="L382" s="129" t="s">
        <v>56</v>
      </c>
      <c r="M382" s="61" t="s">
        <v>57</v>
      </c>
    </row>
    <row r="383" ht="17.6" customHeight="1" spans="1:13">
      <c r="A383" s="64" t="s">
        <v>921</v>
      </c>
      <c r="B383" s="122" t="s">
        <v>282</v>
      </c>
      <c r="C383" s="122" t="s">
        <v>922</v>
      </c>
      <c r="D383" s="122"/>
      <c r="E383" s="123">
        <v>80</v>
      </c>
      <c r="F383" s="123"/>
      <c r="G383" s="123">
        <v>5</v>
      </c>
      <c r="H383" s="123"/>
      <c r="I383" s="123">
        <f t="shared" si="5"/>
        <v>85</v>
      </c>
      <c r="J383" s="122" t="s">
        <v>55</v>
      </c>
      <c r="K383" s="122"/>
      <c r="L383" s="129" t="s">
        <v>56</v>
      </c>
      <c r="M383" s="61" t="s">
        <v>57</v>
      </c>
    </row>
    <row r="384" ht="17.6" customHeight="1" spans="1:13">
      <c r="A384" s="64" t="s">
        <v>923</v>
      </c>
      <c r="B384" s="122" t="s">
        <v>282</v>
      </c>
      <c r="C384" s="122" t="s">
        <v>924</v>
      </c>
      <c r="D384" s="122"/>
      <c r="E384" s="123">
        <v>80</v>
      </c>
      <c r="F384" s="123"/>
      <c r="G384" s="123">
        <v>5</v>
      </c>
      <c r="H384" s="123"/>
      <c r="I384" s="123">
        <f t="shared" si="5"/>
        <v>85</v>
      </c>
      <c r="J384" s="122" t="s">
        <v>55</v>
      </c>
      <c r="K384" s="122"/>
      <c r="L384" s="129" t="s">
        <v>56</v>
      </c>
      <c r="M384" s="61" t="s">
        <v>57</v>
      </c>
    </row>
    <row r="385" ht="17.6" customHeight="1" spans="1:13">
      <c r="A385" s="64" t="s">
        <v>925</v>
      </c>
      <c r="B385" s="122" t="s">
        <v>282</v>
      </c>
      <c r="C385" s="122" t="s">
        <v>926</v>
      </c>
      <c r="D385" s="122"/>
      <c r="E385" s="123">
        <v>80</v>
      </c>
      <c r="F385" s="123"/>
      <c r="G385" s="123">
        <v>5</v>
      </c>
      <c r="H385" s="123"/>
      <c r="I385" s="123">
        <f t="shared" si="5"/>
        <v>85</v>
      </c>
      <c r="J385" s="122" t="s">
        <v>55</v>
      </c>
      <c r="K385" s="122"/>
      <c r="L385" s="129" t="s">
        <v>56</v>
      </c>
      <c r="M385" s="61" t="s">
        <v>57</v>
      </c>
    </row>
    <row r="386" ht="17.6" customHeight="1" spans="1:13">
      <c r="A386" s="64" t="s">
        <v>927</v>
      </c>
      <c r="B386" s="122" t="s">
        <v>282</v>
      </c>
      <c r="C386" s="122" t="s">
        <v>928</v>
      </c>
      <c r="D386" s="122"/>
      <c r="E386" s="123">
        <v>80</v>
      </c>
      <c r="F386" s="123"/>
      <c r="G386" s="123">
        <v>5</v>
      </c>
      <c r="H386" s="123"/>
      <c r="I386" s="123">
        <f t="shared" si="5"/>
        <v>85</v>
      </c>
      <c r="J386" s="122" t="s">
        <v>55</v>
      </c>
      <c r="K386" s="122"/>
      <c r="L386" s="129" t="s">
        <v>56</v>
      </c>
      <c r="M386" s="61" t="s">
        <v>57</v>
      </c>
    </row>
    <row r="387" ht="17.6" customHeight="1" spans="1:13">
      <c r="A387" s="64" t="s">
        <v>929</v>
      </c>
      <c r="B387" s="122" t="s">
        <v>282</v>
      </c>
      <c r="C387" s="122" t="s">
        <v>930</v>
      </c>
      <c r="D387" s="122"/>
      <c r="E387" s="123">
        <v>80</v>
      </c>
      <c r="F387" s="123"/>
      <c r="G387" s="123">
        <v>5</v>
      </c>
      <c r="H387" s="123"/>
      <c r="I387" s="123">
        <f t="shared" si="5"/>
        <v>85</v>
      </c>
      <c r="J387" s="122" t="s">
        <v>55</v>
      </c>
      <c r="K387" s="122"/>
      <c r="L387" s="129" t="s">
        <v>56</v>
      </c>
      <c r="M387" s="61" t="s">
        <v>57</v>
      </c>
    </row>
    <row r="388" ht="17.6" customHeight="1" spans="1:13">
      <c r="A388" s="64" t="s">
        <v>931</v>
      </c>
      <c r="B388" s="122" t="s">
        <v>282</v>
      </c>
      <c r="C388" s="122" t="s">
        <v>932</v>
      </c>
      <c r="D388" s="123"/>
      <c r="E388" s="123">
        <v>80</v>
      </c>
      <c r="F388" s="123">
        <v>80</v>
      </c>
      <c r="G388" s="123">
        <v>5</v>
      </c>
      <c r="H388" s="123">
        <v>5</v>
      </c>
      <c r="I388" s="123">
        <f t="shared" ref="I388:I451" si="6">E388+F388+G388+H388</f>
        <v>170</v>
      </c>
      <c r="J388" s="122" t="s">
        <v>41</v>
      </c>
      <c r="K388" s="121" t="s">
        <v>42</v>
      </c>
      <c r="L388" s="129" t="s">
        <v>56</v>
      </c>
      <c r="M388" s="61" t="s">
        <v>57</v>
      </c>
    </row>
    <row r="389" ht="17.6" customHeight="1" spans="1:13">
      <c r="A389" s="64" t="s">
        <v>933</v>
      </c>
      <c r="B389" s="122" t="s">
        <v>282</v>
      </c>
      <c r="C389" s="122" t="s">
        <v>934</v>
      </c>
      <c r="D389" s="122"/>
      <c r="E389" s="123">
        <v>80</v>
      </c>
      <c r="F389" s="123">
        <v>80</v>
      </c>
      <c r="G389" s="123">
        <v>5</v>
      </c>
      <c r="H389" s="123">
        <v>5</v>
      </c>
      <c r="I389" s="123">
        <f t="shared" si="6"/>
        <v>170</v>
      </c>
      <c r="J389" s="122" t="s">
        <v>41</v>
      </c>
      <c r="K389" s="121" t="s">
        <v>42</v>
      </c>
      <c r="L389" s="129" t="s">
        <v>56</v>
      </c>
      <c r="M389" s="61" t="s">
        <v>57</v>
      </c>
    </row>
    <row r="390" ht="17.6" customHeight="1" spans="1:13">
      <c r="A390" s="64" t="s">
        <v>935</v>
      </c>
      <c r="B390" s="122" t="s">
        <v>282</v>
      </c>
      <c r="C390" s="122" t="s">
        <v>936</v>
      </c>
      <c r="D390" s="122"/>
      <c r="E390" s="123"/>
      <c r="F390" s="123">
        <v>80</v>
      </c>
      <c r="G390" s="123"/>
      <c r="H390" s="123">
        <v>5</v>
      </c>
      <c r="I390" s="123">
        <f t="shared" si="6"/>
        <v>85</v>
      </c>
      <c r="J390" s="122" t="s">
        <v>76</v>
      </c>
      <c r="K390" s="122" t="s">
        <v>42</v>
      </c>
      <c r="L390" s="129" t="s">
        <v>56</v>
      </c>
      <c r="M390" s="61" t="s">
        <v>57</v>
      </c>
    </row>
    <row r="391" ht="17.6" customHeight="1" spans="1:13">
      <c r="A391" s="64" t="s">
        <v>937</v>
      </c>
      <c r="B391" s="122" t="s">
        <v>282</v>
      </c>
      <c r="C391" s="122" t="s">
        <v>938</v>
      </c>
      <c r="D391" s="123"/>
      <c r="E391" s="123">
        <v>80</v>
      </c>
      <c r="F391" s="123"/>
      <c r="G391" s="123">
        <v>5</v>
      </c>
      <c r="H391" s="123"/>
      <c r="I391" s="123">
        <f t="shared" si="6"/>
        <v>85</v>
      </c>
      <c r="J391" s="122" t="s">
        <v>55</v>
      </c>
      <c r="K391" s="122" t="s">
        <v>40</v>
      </c>
      <c r="L391" s="129" t="s">
        <v>56</v>
      </c>
      <c r="M391" s="61" t="s">
        <v>57</v>
      </c>
    </row>
    <row r="392" ht="17.6" customHeight="1" spans="1:13">
      <c r="A392" s="64" t="s">
        <v>939</v>
      </c>
      <c r="B392" s="136" t="s">
        <v>282</v>
      </c>
      <c r="C392" s="136" t="s">
        <v>940</v>
      </c>
      <c r="D392" s="136"/>
      <c r="E392" s="123">
        <v>80</v>
      </c>
      <c r="F392" s="136"/>
      <c r="G392" s="123">
        <v>5</v>
      </c>
      <c r="H392" s="136"/>
      <c r="I392" s="123">
        <f t="shared" si="6"/>
        <v>85</v>
      </c>
      <c r="J392" s="136" t="s">
        <v>55</v>
      </c>
      <c r="K392" s="136"/>
      <c r="L392" s="129" t="s">
        <v>56</v>
      </c>
      <c r="M392" s="61" t="s">
        <v>57</v>
      </c>
    </row>
    <row r="393" ht="17.6" customHeight="1" spans="1:13">
      <c r="A393" s="64" t="s">
        <v>941</v>
      </c>
      <c r="B393" s="61" t="s">
        <v>282</v>
      </c>
      <c r="C393" s="61" t="s">
        <v>942</v>
      </c>
      <c r="D393" s="128" t="s">
        <v>942</v>
      </c>
      <c r="E393" s="123">
        <v>80</v>
      </c>
      <c r="F393" s="128">
        <v>80</v>
      </c>
      <c r="G393" s="123">
        <v>5</v>
      </c>
      <c r="H393" s="123"/>
      <c r="I393" s="123">
        <f t="shared" si="6"/>
        <v>165</v>
      </c>
      <c r="J393" s="131" t="s">
        <v>55</v>
      </c>
      <c r="K393" s="37" t="s">
        <v>42</v>
      </c>
      <c r="L393" s="129" t="s">
        <v>56</v>
      </c>
      <c r="M393" s="61" t="s">
        <v>57</v>
      </c>
    </row>
    <row r="394" ht="17.6" customHeight="1" spans="1:13">
      <c r="A394" s="64" t="s">
        <v>943</v>
      </c>
      <c r="B394" s="62" t="s">
        <v>282</v>
      </c>
      <c r="C394" s="62" t="s">
        <v>944</v>
      </c>
      <c r="D394" s="128" t="s">
        <v>944</v>
      </c>
      <c r="E394" s="123">
        <v>80</v>
      </c>
      <c r="F394" s="128"/>
      <c r="G394" s="123">
        <v>5</v>
      </c>
      <c r="H394" s="128"/>
      <c r="I394" s="123">
        <f t="shared" si="6"/>
        <v>85</v>
      </c>
      <c r="J394" s="131" t="s">
        <v>55</v>
      </c>
      <c r="K394" s="121"/>
      <c r="L394" s="129" t="s">
        <v>56</v>
      </c>
      <c r="M394" s="61" t="s">
        <v>57</v>
      </c>
    </row>
    <row r="395" ht="17.6" customHeight="1" spans="1:13">
      <c r="A395" s="64" t="s">
        <v>945</v>
      </c>
      <c r="B395" s="121" t="s">
        <v>282</v>
      </c>
      <c r="C395" s="61" t="s">
        <v>946</v>
      </c>
      <c r="D395" s="61"/>
      <c r="E395" s="123">
        <v>80</v>
      </c>
      <c r="F395" s="128"/>
      <c r="G395" s="123">
        <v>5</v>
      </c>
      <c r="H395" s="128"/>
      <c r="I395" s="123">
        <f t="shared" si="6"/>
        <v>85</v>
      </c>
      <c r="J395" s="131" t="s">
        <v>55</v>
      </c>
      <c r="K395" s="121"/>
      <c r="L395" s="129" t="s">
        <v>56</v>
      </c>
      <c r="M395" s="61" t="s">
        <v>57</v>
      </c>
    </row>
    <row r="396" ht="17.6" customHeight="1" spans="1:13">
      <c r="A396" s="64" t="s">
        <v>947</v>
      </c>
      <c r="B396" s="37" t="s">
        <v>282</v>
      </c>
      <c r="C396" s="37" t="s">
        <v>948</v>
      </c>
      <c r="D396" s="37"/>
      <c r="E396" s="37"/>
      <c r="F396" s="123">
        <v>80</v>
      </c>
      <c r="G396" s="123"/>
      <c r="H396" s="123">
        <v>5</v>
      </c>
      <c r="I396" s="123">
        <f t="shared" si="6"/>
        <v>85</v>
      </c>
      <c r="J396" s="37" t="s">
        <v>76</v>
      </c>
      <c r="K396" s="37" t="s">
        <v>42</v>
      </c>
      <c r="L396" s="37" t="s">
        <v>56</v>
      </c>
      <c r="M396" s="61" t="s">
        <v>57</v>
      </c>
    </row>
    <row r="397" ht="17.6" customHeight="1" spans="1:13">
      <c r="A397" s="64" t="s">
        <v>949</v>
      </c>
      <c r="B397" s="123" t="s">
        <v>274</v>
      </c>
      <c r="C397" s="123" t="s">
        <v>950</v>
      </c>
      <c r="D397" s="122"/>
      <c r="E397" s="123"/>
      <c r="F397" s="123">
        <v>80</v>
      </c>
      <c r="G397" s="123"/>
      <c r="H397" s="123">
        <v>5</v>
      </c>
      <c r="I397" s="123">
        <f t="shared" si="6"/>
        <v>85</v>
      </c>
      <c r="J397" s="122" t="s">
        <v>76</v>
      </c>
      <c r="K397" s="122" t="s">
        <v>42</v>
      </c>
      <c r="L397" s="129" t="s">
        <v>43</v>
      </c>
      <c r="M397" s="61" t="s">
        <v>44</v>
      </c>
    </row>
    <row r="398" ht="17.6" customHeight="1" spans="1:13">
      <c r="A398" s="64" t="s">
        <v>951</v>
      </c>
      <c r="B398" s="123" t="s">
        <v>274</v>
      </c>
      <c r="C398" s="123" t="s">
        <v>952</v>
      </c>
      <c r="D398" s="122"/>
      <c r="E398" s="123"/>
      <c r="F398" s="123">
        <v>80</v>
      </c>
      <c r="G398" s="123"/>
      <c r="H398" s="123">
        <v>5</v>
      </c>
      <c r="I398" s="123">
        <f t="shared" si="6"/>
        <v>85</v>
      </c>
      <c r="J398" s="122" t="s">
        <v>76</v>
      </c>
      <c r="K398" s="122" t="s">
        <v>42</v>
      </c>
      <c r="L398" s="129" t="s">
        <v>43</v>
      </c>
      <c r="M398" s="61" t="s">
        <v>44</v>
      </c>
    </row>
    <row r="399" ht="17.6" customHeight="1" spans="1:13">
      <c r="A399" s="64" t="s">
        <v>953</v>
      </c>
      <c r="B399" s="123" t="s">
        <v>274</v>
      </c>
      <c r="C399" s="123" t="s">
        <v>954</v>
      </c>
      <c r="D399" s="122"/>
      <c r="E399" s="123"/>
      <c r="F399" s="123">
        <v>80</v>
      </c>
      <c r="G399" s="123"/>
      <c r="H399" s="123">
        <v>5</v>
      </c>
      <c r="I399" s="123">
        <f t="shared" si="6"/>
        <v>85</v>
      </c>
      <c r="J399" s="122" t="s">
        <v>76</v>
      </c>
      <c r="K399" s="122" t="s">
        <v>42</v>
      </c>
      <c r="L399" s="129" t="s">
        <v>43</v>
      </c>
      <c r="M399" s="61" t="s">
        <v>44</v>
      </c>
    </row>
    <row r="400" ht="17.6" customHeight="1" spans="1:13">
      <c r="A400" s="64" t="s">
        <v>955</v>
      </c>
      <c r="B400" s="123" t="s">
        <v>274</v>
      </c>
      <c r="C400" s="122" t="s">
        <v>956</v>
      </c>
      <c r="D400" s="122" t="s">
        <v>40</v>
      </c>
      <c r="E400" s="123">
        <v>80</v>
      </c>
      <c r="F400" s="123">
        <v>80</v>
      </c>
      <c r="G400" s="123">
        <v>5</v>
      </c>
      <c r="H400" s="123">
        <v>5</v>
      </c>
      <c r="I400" s="123">
        <f t="shared" si="6"/>
        <v>170</v>
      </c>
      <c r="J400" s="122" t="s">
        <v>41</v>
      </c>
      <c r="K400" s="121" t="s">
        <v>42</v>
      </c>
      <c r="L400" s="129" t="s">
        <v>43</v>
      </c>
      <c r="M400" s="61" t="s">
        <v>57</v>
      </c>
    </row>
    <row r="401" ht="17.6" customHeight="1" spans="1:13">
      <c r="A401" s="64" t="s">
        <v>957</v>
      </c>
      <c r="B401" s="123" t="s">
        <v>274</v>
      </c>
      <c r="C401" s="122" t="s">
        <v>958</v>
      </c>
      <c r="D401" s="122"/>
      <c r="E401" s="123"/>
      <c r="F401" s="123">
        <v>80</v>
      </c>
      <c r="G401" s="123"/>
      <c r="H401" s="123">
        <v>5</v>
      </c>
      <c r="I401" s="123">
        <f t="shared" si="6"/>
        <v>85</v>
      </c>
      <c r="J401" s="122" t="s">
        <v>76</v>
      </c>
      <c r="K401" s="122" t="s">
        <v>42</v>
      </c>
      <c r="L401" s="129" t="s">
        <v>43</v>
      </c>
      <c r="M401" s="61" t="s">
        <v>44</v>
      </c>
    </row>
    <row r="402" ht="17.6" customHeight="1" spans="1:13">
      <c r="A402" s="64" t="s">
        <v>959</v>
      </c>
      <c r="B402" s="123" t="s">
        <v>274</v>
      </c>
      <c r="C402" s="122" t="s">
        <v>960</v>
      </c>
      <c r="D402" s="122" t="s">
        <v>961</v>
      </c>
      <c r="E402" s="123">
        <v>80</v>
      </c>
      <c r="F402" s="123"/>
      <c r="G402" s="123">
        <v>5</v>
      </c>
      <c r="H402" s="123"/>
      <c r="I402" s="123">
        <f t="shared" si="6"/>
        <v>85</v>
      </c>
      <c r="J402" s="122" t="s">
        <v>55</v>
      </c>
      <c r="K402" s="122"/>
      <c r="L402" s="129" t="s">
        <v>56</v>
      </c>
      <c r="M402" s="61" t="s">
        <v>57</v>
      </c>
    </row>
    <row r="403" ht="17.6" customHeight="1" spans="1:13">
      <c r="A403" s="64" t="s">
        <v>962</v>
      </c>
      <c r="B403" s="123" t="s">
        <v>274</v>
      </c>
      <c r="C403" s="122" t="s">
        <v>963</v>
      </c>
      <c r="D403" s="122"/>
      <c r="E403" s="123">
        <v>80</v>
      </c>
      <c r="F403" s="123"/>
      <c r="G403" s="123">
        <v>5</v>
      </c>
      <c r="H403" s="123"/>
      <c r="I403" s="123">
        <f t="shared" si="6"/>
        <v>85</v>
      </c>
      <c r="J403" s="122" t="s">
        <v>55</v>
      </c>
      <c r="K403" s="122"/>
      <c r="L403" s="129" t="s">
        <v>56</v>
      </c>
      <c r="M403" s="61" t="s">
        <v>57</v>
      </c>
    </row>
    <row r="404" ht="17.6" customHeight="1" spans="1:13">
      <c r="A404" s="64" t="s">
        <v>964</v>
      </c>
      <c r="B404" s="123" t="s">
        <v>274</v>
      </c>
      <c r="C404" s="122" t="s">
        <v>965</v>
      </c>
      <c r="D404" s="122"/>
      <c r="E404" s="123">
        <v>80</v>
      </c>
      <c r="F404" s="123"/>
      <c r="G404" s="123">
        <v>5</v>
      </c>
      <c r="H404" s="123"/>
      <c r="I404" s="123">
        <f t="shared" si="6"/>
        <v>85</v>
      </c>
      <c r="J404" s="122" t="s">
        <v>55</v>
      </c>
      <c r="K404" s="122"/>
      <c r="L404" s="129" t="s">
        <v>56</v>
      </c>
      <c r="M404" s="61" t="s">
        <v>57</v>
      </c>
    </row>
    <row r="405" ht="17.6" customHeight="1" spans="1:13">
      <c r="A405" s="64" t="s">
        <v>966</v>
      </c>
      <c r="B405" s="123" t="s">
        <v>274</v>
      </c>
      <c r="C405" s="122" t="s">
        <v>967</v>
      </c>
      <c r="D405" s="123" t="s">
        <v>40</v>
      </c>
      <c r="E405" s="123">
        <v>80</v>
      </c>
      <c r="F405" s="123"/>
      <c r="G405" s="123">
        <v>5</v>
      </c>
      <c r="H405" s="123"/>
      <c r="I405" s="123">
        <f t="shared" si="6"/>
        <v>85</v>
      </c>
      <c r="J405" s="122" t="s">
        <v>55</v>
      </c>
      <c r="K405" s="122" t="s">
        <v>40</v>
      </c>
      <c r="L405" s="129" t="s">
        <v>43</v>
      </c>
      <c r="M405" s="61" t="s">
        <v>44</v>
      </c>
    </row>
    <row r="406" ht="17.6" customHeight="1" spans="1:13">
      <c r="A406" s="64" t="s">
        <v>968</v>
      </c>
      <c r="B406" s="121" t="s">
        <v>274</v>
      </c>
      <c r="C406" s="121" t="s">
        <v>969</v>
      </c>
      <c r="D406" s="121"/>
      <c r="E406" s="123">
        <v>80</v>
      </c>
      <c r="F406" s="123">
        <v>80</v>
      </c>
      <c r="G406" s="123">
        <v>5</v>
      </c>
      <c r="H406" s="123">
        <v>5</v>
      </c>
      <c r="I406" s="123">
        <f t="shared" si="6"/>
        <v>170</v>
      </c>
      <c r="J406" s="122" t="s">
        <v>41</v>
      </c>
      <c r="K406" s="121" t="s">
        <v>42</v>
      </c>
      <c r="L406" s="129" t="s">
        <v>43</v>
      </c>
      <c r="M406" s="61" t="s">
        <v>44</v>
      </c>
    </row>
    <row r="407" ht="17.6" customHeight="1" spans="1:13">
      <c r="A407" s="64" t="s">
        <v>970</v>
      </c>
      <c r="B407" s="121" t="s">
        <v>274</v>
      </c>
      <c r="C407" s="121" t="s">
        <v>971</v>
      </c>
      <c r="D407" s="121" t="s">
        <v>40</v>
      </c>
      <c r="E407" s="123"/>
      <c r="F407" s="123">
        <v>80</v>
      </c>
      <c r="G407" s="123"/>
      <c r="H407" s="123">
        <v>5</v>
      </c>
      <c r="I407" s="123">
        <f t="shared" si="6"/>
        <v>85</v>
      </c>
      <c r="J407" s="123" t="s">
        <v>76</v>
      </c>
      <c r="K407" s="121" t="s">
        <v>42</v>
      </c>
      <c r="L407" s="129" t="s">
        <v>43</v>
      </c>
      <c r="M407" s="61" t="s">
        <v>44</v>
      </c>
    </row>
    <row r="408" ht="17.6" customHeight="1" spans="1:13">
      <c r="A408" s="64" t="s">
        <v>972</v>
      </c>
      <c r="B408" s="121" t="s">
        <v>274</v>
      </c>
      <c r="C408" s="121" t="s">
        <v>973</v>
      </c>
      <c r="D408" s="121"/>
      <c r="E408" s="123">
        <v>80</v>
      </c>
      <c r="F408" s="121"/>
      <c r="G408" s="123">
        <v>5</v>
      </c>
      <c r="H408" s="121"/>
      <c r="I408" s="123">
        <f t="shared" si="6"/>
        <v>85</v>
      </c>
      <c r="J408" s="123" t="s">
        <v>55</v>
      </c>
      <c r="K408" s="121"/>
      <c r="L408" s="129" t="s">
        <v>56</v>
      </c>
      <c r="M408" s="61" t="s">
        <v>57</v>
      </c>
    </row>
    <row r="409" ht="17.6" customHeight="1" spans="1:13">
      <c r="A409" s="64" t="s">
        <v>974</v>
      </c>
      <c r="B409" s="121" t="s">
        <v>274</v>
      </c>
      <c r="C409" s="121" t="s">
        <v>975</v>
      </c>
      <c r="D409" s="121" t="s">
        <v>40</v>
      </c>
      <c r="E409" s="123">
        <v>80</v>
      </c>
      <c r="F409" s="123">
        <v>80</v>
      </c>
      <c r="G409" s="123">
        <v>5</v>
      </c>
      <c r="H409" s="123">
        <v>5</v>
      </c>
      <c r="I409" s="123">
        <f t="shared" si="6"/>
        <v>170</v>
      </c>
      <c r="J409" s="122" t="s">
        <v>41</v>
      </c>
      <c r="K409" s="121" t="s">
        <v>42</v>
      </c>
      <c r="L409" s="129" t="s">
        <v>43</v>
      </c>
      <c r="M409" s="61" t="s">
        <v>44</v>
      </c>
    </row>
    <row r="410" ht="17.6" customHeight="1" spans="1:13">
      <c r="A410" s="64" t="s">
        <v>976</v>
      </c>
      <c r="B410" s="121" t="s">
        <v>274</v>
      </c>
      <c r="C410" s="121" t="s">
        <v>901</v>
      </c>
      <c r="D410" s="121" t="s">
        <v>40</v>
      </c>
      <c r="E410" s="123">
        <v>80</v>
      </c>
      <c r="F410" s="121"/>
      <c r="G410" s="123">
        <v>5</v>
      </c>
      <c r="H410" s="121"/>
      <c r="I410" s="123">
        <f t="shared" si="6"/>
        <v>85</v>
      </c>
      <c r="J410" s="123" t="s">
        <v>55</v>
      </c>
      <c r="K410" s="121"/>
      <c r="L410" s="129" t="s">
        <v>43</v>
      </c>
      <c r="M410" s="61" t="s">
        <v>44</v>
      </c>
    </row>
    <row r="411" ht="17.6" customHeight="1" spans="1:13">
      <c r="A411" s="64" t="s">
        <v>977</v>
      </c>
      <c r="B411" s="121" t="s">
        <v>274</v>
      </c>
      <c r="C411" s="121" t="s">
        <v>978</v>
      </c>
      <c r="D411" s="121"/>
      <c r="E411" s="121"/>
      <c r="F411" s="123">
        <v>80</v>
      </c>
      <c r="G411" s="123"/>
      <c r="H411" s="123">
        <v>5</v>
      </c>
      <c r="I411" s="123">
        <f t="shared" si="6"/>
        <v>85</v>
      </c>
      <c r="J411" s="123" t="s">
        <v>76</v>
      </c>
      <c r="K411" s="121" t="s">
        <v>42</v>
      </c>
      <c r="L411" s="129" t="s">
        <v>43</v>
      </c>
      <c r="M411" s="61" t="s">
        <v>44</v>
      </c>
    </row>
    <row r="412" ht="17.6" customHeight="1" spans="1:13">
      <c r="A412" s="64" t="s">
        <v>979</v>
      </c>
      <c r="B412" s="121" t="s">
        <v>274</v>
      </c>
      <c r="C412" s="121" t="s">
        <v>980</v>
      </c>
      <c r="D412" s="121"/>
      <c r="E412" s="123">
        <v>80</v>
      </c>
      <c r="F412" s="121"/>
      <c r="G412" s="123">
        <v>5</v>
      </c>
      <c r="H412" s="121"/>
      <c r="I412" s="123">
        <f t="shared" si="6"/>
        <v>85</v>
      </c>
      <c r="J412" s="123" t="s">
        <v>55</v>
      </c>
      <c r="K412" s="121"/>
      <c r="L412" s="129" t="s">
        <v>56</v>
      </c>
      <c r="M412" s="61" t="s">
        <v>57</v>
      </c>
    </row>
    <row r="413" ht="17.6" customHeight="1" spans="1:13">
      <c r="A413" s="64" t="s">
        <v>981</v>
      </c>
      <c r="B413" s="121" t="s">
        <v>274</v>
      </c>
      <c r="C413" s="121" t="s">
        <v>982</v>
      </c>
      <c r="D413" s="121"/>
      <c r="E413" s="123">
        <v>80</v>
      </c>
      <c r="F413" s="121"/>
      <c r="G413" s="123">
        <v>5</v>
      </c>
      <c r="H413" s="121"/>
      <c r="I413" s="123">
        <f t="shared" si="6"/>
        <v>85</v>
      </c>
      <c r="J413" s="123" t="s">
        <v>55</v>
      </c>
      <c r="K413" s="121"/>
      <c r="L413" s="129" t="s">
        <v>56</v>
      </c>
      <c r="M413" s="61" t="s">
        <v>57</v>
      </c>
    </row>
    <row r="414" ht="17.6" customHeight="1" spans="1:13">
      <c r="A414" s="64" t="s">
        <v>983</v>
      </c>
      <c r="B414" s="121" t="s">
        <v>274</v>
      </c>
      <c r="C414" s="121" t="s">
        <v>984</v>
      </c>
      <c r="D414" s="121"/>
      <c r="E414" s="123">
        <v>80</v>
      </c>
      <c r="F414" s="123">
        <v>80</v>
      </c>
      <c r="G414" s="123">
        <v>5</v>
      </c>
      <c r="H414" s="123">
        <v>5</v>
      </c>
      <c r="I414" s="123">
        <f t="shared" si="6"/>
        <v>170</v>
      </c>
      <c r="J414" s="122" t="s">
        <v>41</v>
      </c>
      <c r="K414" s="121" t="s">
        <v>42</v>
      </c>
      <c r="L414" s="129" t="s">
        <v>43</v>
      </c>
      <c r="M414" s="61" t="s">
        <v>44</v>
      </c>
    </row>
    <row r="415" ht="17.6" customHeight="1" spans="1:13">
      <c r="A415" s="64" t="s">
        <v>985</v>
      </c>
      <c r="B415" s="121" t="s">
        <v>274</v>
      </c>
      <c r="C415" s="121" t="s">
        <v>986</v>
      </c>
      <c r="D415" s="121" t="s">
        <v>987</v>
      </c>
      <c r="E415" s="121"/>
      <c r="F415" s="123">
        <v>80</v>
      </c>
      <c r="G415" s="123"/>
      <c r="H415" s="123">
        <v>5</v>
      </c>
      <c r="I415" s="123">
        <f t="shared" si="6"/>
        <v>85</v>
      </c>
      <c r="J415" s="123" t="s">
        <v>76</v>
      </c>
      <c r="K415" s="121" t="s">
        <v>42</v>
      </c>
      <c r="L415" s="129" t="s">
        <v>43</v>
      </c>
      <c r="M415" s="61" t="s">
        <v>44</v>
      </c>
    </row>
    <row r="416" ht="17.6" customHeight="1" spans="1:13">
      <c r="A416" s="64" t="s">
        <v>988</v>
      </c>
      <c r="B416" s="121" t="s">
        <v>274</v>
      </c>
      <c r="C416" s="121" t="s">
        <v>989</v>
      </c>
      <c r="D416" s="121"/>
      <c r="E416" s="123">
        <v>80</v>
      </c>
      <c r="F416" s="121"/>
      <c r="G416" s="123">
        <v>5</v>
      </c>
      <c r="H416" s="121"/>
      <c r="I416" s="123">
        <f t="shared" si="6"/>
        <v>85</v>
      </c>
      <c r="J416" s="123" t="s">
        <v>55</v>
      </c>
      <c r="K416" s="121"/>
      <c r="L416" s="129" t="s">
        <v>56</v>
      </c>
      <c r="M416" s="61" t="s">
        <v>57</v>
      </c>
    </row>
    <row r="417" ht="17.6" customHeight="1" spans="1:13">
      <c r="A417" s="64" t="s">
        <v>990</v>
      </c>
      <c r="B417" s="123" t="s">
        <v>274</v>
      </c>
      <c r="C417" s="122" t="s">
        <v>991</v>
      </c>
      <c r="D417" s="123" t="s">
        <v>40</v>
      </c>
      <c r="E417" s="123"/>
      <c r="F417" s="123">
        <v>80</v>
      </c>
      <c r="G417" s="123"/>
      <c r="H417" s="123">
        <v>5</v>
      </c>
      <c r="I417" s="123">
        <f t="shared" si="6"/>
        <v>85</v>
      </c>
      <c r="J417" s="122" t="s">
        <v>76</v>
      </c>
      <c r="K417" s="122" t="s">
        <v>42</v>
      </c>
      <c r="L417" s="129" t="s">
        <v>43</v>
      </c>
      <c r="M417" s="61" t="s">
        <v>44</v>
      </c>
    </row>
    <row r="418" ht="17.6" customHeight="1" spans="1:13">
      <c r="A418" s="64" t="s">
        <v>992</v>
      </c>
      <c r="B418" s="121" t="s">
        <v>274</v>
      </c>
      <c r="C418" s="121" t="s">
        <v>993</v>
      </c>
      <c r="D418" s="121"/>
      <c r="E418" s="123">
        <v>80</v>
      </c>
      <c r="F418" s="123">
        <v>80</v>
      </c>
      <c r="G418" s="123">
        <v>5</v>
      </c>
      <c r="H418" s="123">
        <v>5</v>
      </c>
      <c r="I418" s="123">
        <f t="shared" si="6"/>
        <v>170</v>
      </c>
      <c r="J418" s="122" t="s">
        <v>41</v>
      </c>
      <c r="K418" s="121" t="s">
        <v>42</v>
      </c>
      <c r="L418" s="129" t="s">
        <v>43</v>
      </c>
      <c r="M418" s="61" t="s">
        <v>44</v>
      </c>
    </row>
    <row r="419" ht="17.6" customHeight="1" spans="1:13">
      <c r="A419" s="64" t="s">
        <v>994</v>
      </c>
      <c r="B419" s="121" t="s">
        <v>274</v>
      </c>
      <c r="C419" s="121" t="s">
        <v>995</v>
      </c>
      <c r="D419" s="121" t="s">
        <v>385</v>
      </c>
      <c r="E419" s="123">
        <v>80</v>
      </c>
      <c r="F419" s="123">
        <v>80</v>
      </c>
      <c r="G419" s="123">
        <v>5</v>
      </c>
      <c r="H419" s="123">
        <v>5</v>
      </c>
      <c r="I419" s="123">
        <f t="shared" si="6"/>
        <v>170</v>
      </c>
      <c r="J419" s="122" t="s">
        <v>41</v>
      </c>
      <c r="K419" s="121" t="s">
        <v>42</v>
      </c>
      <c r="L419" s="129" t="s">
        <v>43</v>
      </c>
      <c r="M419" s="61" t="s">
        <v>44</v>
      </c>
    </row>
    <row r="420" ht="17.6" customHeight="1" spans="1:13">
      <c r="A420" s="64" t="s">
        <v>996</v>
      </c>
      <c r="B420" s="122" t="s">
        <v>274</v>
      </c>
      <c r="C420" s="142" t="s">
        <v>997</v>
      </c>
      <c r="D420" s="143" t="s">
        <v>998</v>
      </c>
      <c r="E420" s="123">
        <v>80</v>
      </c>
      <c r="F420" s="123">
        <v>80</v>
      </c>
      <c r="G420" s="123">
        <v>5</v>
      </c>
      <c r="H420" s="123">
        <v>5</v>
      </c>
      <c r="I420" s="123">
        <f t="shared" si="6"/>
        <v>170</v>
      </c>
      <c r="J420" s="122" t="s">
        <v>41</v>
      </c>
      <c r="K420" s="121" t="s">
        <v>42</v>
      </c>
      <c r="L420" s="129" t="s">
        <v>56</v>
      </c>
      <c r="M420" s="61" t="s">
        <v>57</v>
      </c>
    </row>
    <row r="421" ht="17.6" customHeight="1" spans="1:13">
      <c r="A421" s="64" t="s">
        <v>999</v>
      </c>
      <c r="B421" s="121" t="s">
        <v>274</v>
      </c>
      <c r="C421" s="121" t="s">
        <v>1000</v>
      </c>
      <c r="D421" s="121" t="s">
        <v>1001</v>
      </c>
      <c r="E421" s="123">
        <v>80</v>
      </c>
      <c r="F421" s="121"/>
      <c r="G421" s="123">
        <v>5</v>
      </c>
      <c r="H421" s="121"/>
      <c r="I421" s="123">
        <f t="shared" si="6"/>
        <v>85</v>
      </c>
      <c r="J421" s="122" t="s">
        <v>55</v>
      </c>
      <c r="K421" s="121"/>
      <c r="L421" s="129" t="s">
        <v>56</v>
      </c>
      <c r="M421" s="61" t="s">
        <v>57</v>
      </c>
    </row>
    <row r="422" ht="17.6" customHeight="1" spans="1:13">
      <c r="A422" s="64" t="s">
        <v>1002</v>
      </c>
      <c r="B422" s="128" t="s">
        <v>274</v>
      </c>
      <c r="C422" s="128" t="s">
        <v>1003</v>
      </c>
      <c r="D422" s="128" t="s">
        <v>1004</v>
      </c>
      <c r="E422" s="123">
        <v>80</v>
      </c>
      <c r="F422" s="128"/>
      <c r="G422" s="123">
        <v>5</v>
      </c>
      <c r="H422" s="128"/>
      <c r="I422" s="123">
        <f t="shared" si="6"/>
        <v>85</v>
      </c>
      <c r="J422" s="131" t="s">
        <v>55</v>
      </c>
      <c r="K422" s="128"/>
      <c r="L422" s="129" t="s">
        <v>56</v>
      </c>
      <c r="M422" s="61" t="s">
        <v>57</v>
      </c>
    </row>
    <row r="423" ht="17.6" customHeight="1" spans="1:13">
      <c r="A423" s="64" t="s">
        <v>1005</v>
      </c>
      <c r="B423" s="62" t="s">
        <v>274</v>
      </c>
      <c r="C423" s="62" t="s">
        <v>1006</v>
      </c>
      <c r="D423" s="128" t="s">
        <v>1006</v>
      </c>
      <c r="E423" s="128"/>
      <c r="F423" s="123">
        <v>80</v>
      </c>
      <c r="G423" s="123"/>
      <c r="H423" s="123">
        <v>5</v>
      </c>
      <c r="I423" s="123">
        <f t="shared" si="6"/>
        <v>85</v>
      </c>
      <c r="J423" s="131" t="s">
        <v>76</v>
      </c>
      <c r="K423" s="121" t="s">
        <v>42</v>
      </c>
      <c r="L423" s="129" t="s">
        <v>43</v>
      </c>
      <c r="M423" s="61" t="s">
        <v>44</v>
      </c>
    </row>
    <row r="424" ht="17.6" customHeight="1" spans="1:13">
      <c r="A424" s="64" t="s">
        <v>1007</v>
      </c>
      <c r="B424" s="62" t="s">
        <v>274</v>
      </c>
      <c r="C424" s="62" t="s">
        <v>1008</v>
      </c>
      <c r="D424" s="128" t="s">
        <v>991</v>
      </c>
      <c r="E424" s="123">
        <v>80</v>
      </c>
      <c r="F424" s="123">
        <v>80</v>
      </c>
      <c r="G424" s="123">
        <v>5</v>
      </c>
      <c r="H424" s="123">
        <v>5</v>
      </c>
      <c r="I424" s="123">
        <f t="shared" si="6"/>
        <v>170</v>
      </c>
      <c r="J424" s="131" t="s">
        <v>131</v>
      </c>
      <c r="K424" s="121" t="s">
        <v>42</v>
      </c>
      <c r="L424" s="129" t="s">
        <v>43</v>
      </c>
      <c r="M424" s="61" t="s">
        <v>44</v>
      </c>
    </row>
    <row r="425" ht="17.6" customHeight="1" spans="1:13">
      <c r="A425" s="64" t="s">
        <v>1009</v>
      </c>
      <c r="B425" s="64" t="s">
        <v>1010</v>
      </c>
      <c r="C425" s="64" t="s">
        <v>1011</v>
      </c>
      <c r="D425" s="128" t="s">
        <v>1012</v>
      </c>
      <c r="E425" s="123">
        <v>80</v>
      </c>
      <c r="F425" s="123">
        <v>80</v>
      </c>
      <c r="G425" s="123">
        <v>5</v>
      </c>
      <c r="H425" s="123">
        <v>5</v>
      </c>
      <c r="I425" s="123">
        <f t="shared" si="6"/>
        <v>170</v>
      </c>
      <c r="J425" s="131" t="s">
        <v>131</v>
      </c>
      <c r="K425" s="121" t="s">
        <v>42</v>
      </c>
      <c r="L425" s="129" t="s">
        <v>43</v>
      </c>
      <c r="M425" s="61" t="s">
        <v>44</v>
      </c>
    </row>
    <row r="426" ht="17.6" customHeight="1" spans="1:13">
      <c r="A426" s="64" t="s">
        <v>1013</v>
      </c>
      <c r="B426" s="121" t="s">
        <v>1010</v>
      </c>
      <c r="C426" s="121" t="s">
        <v>1014</v>
      </c>
      <c r="D426" s="121" t="s">
        <v>40</v>
      </c>
      <c r="E426" s="123">
        <v>80</v>
      </c>
      <c r="F426" s="123">
        <v>80</v>
      </c>
      <c r="G426" s="123">
        <v>5</v>
      </c>
      <c r="H426" s="123">
        <v>5</v>
      </c>
      <c r="I426" s="123">
        <f t="shared" si="6"/>
        <v>170</v>
      </c>
      <c r="J426" s="122" t="s">
        <v>41</v>
      </c>
      <c r="K426" s="121" t="s">
        <v>42</v>
      </c>
      <c r="L426" s="129" t="s">
        <v>43</v>
      </c>
      <c r="M426" s="61" t="s">
        <v>44</v>
      </c>
    </row>
    <row r="427" ht="17.6" customHeight="1" spans="1:13">
      <c r="A427" s="64" t="s">
        <v>1015</v>
      </c>
      <c r="B427" s="121" t="s">
        <v>1010</v>
      </c>
      <c r="C427" s="121" t="s">
        <v>1016</v>
      </c>
      <c r="D427" s="125" t="s">
        <v>1017</v>
      </c>
      <c r="E427" s="123">
        <v>80</v>
      </c>
      <c r="F427" s="123">
        <v>80</v>
      </c>
      <c r="G427" s="123">
        <v>5</v>
      </c>
      <c r="H427" s="123">
        <v>5</v>
      </c>
      <c r="I427" s="123">
        <f t="shared" si="6"/>
        <v>170</v>
      </c>
      <c r="J427" s="122" t="s">
        <v>41</v>
      </c>
      <c r="K427" s="121" t="s">
        <v>42</v>
      </c>
      <c r="L427" s="129" t="s">
        <v>43</v>
      </c>
      <c r="M427" s="61" t="s">
        <v>44</v>
      </c>
    </row>
    <row r="428" ht="17.6" customHeight="1" spans="1:13">
      <c r="A428" s="64" t="s">
        <v>1018</v>
      </c>
      <c r="B428" s="121" t="s">
        <v>1010</v>
      </c>
      <c r="C428" s="121" t="s">
        <v>1019</v>
      </c>
      <c r="D428" s="121" t="s">
        <v>1014</v>
      </c>
      <c r="E428" s="123">
        <v>80</v>
      </c>
      <c r="F428" s="123">
        <v>80</v>
      </c>
      <c r="G428" s="123">
        <v>5</v>
      </c>
      <c r="H428" s="123">
        <v>5</v>
      </c>
      <c r="I428" s="123">
        <f t="shared" si="6"/>
        <v>170</v>
      </c>
      <c r="J428" s="122" t="s">
        <v>41</v>
      </c>
      <c r="K428" s="121" t="s">
        <v>42</v>
      </c>
      <c r="L428" s="129" t="s">
        <v>43</v>
      </c>
      <c r="M428" s="61" t="s">
        <v>44</v>
      </c>
    </row>
    <row r="429" ht="17.6" customHeight="1" spans="1:13">
      <c r="A429" s="64" t="s">
        <v>1020</v>
      </c>
      <c r="B429" s="121" t="s">
        <v>1010</v>
      </c>
      <c r="C429" s="121" t="s">
        <v>1021</v>
      </c>
      <c r="D429" s="125" t="s">
        <v>1022</v>
      </c>
      <c r="E429" s="123">
        <v>80</v>
      </c>
      <c r="F429" s="121"/>
      <c r="G429" s="123">
        <v>5</v>
      </c>
      <c r="H429" s="121"/>
      <c r="I429" s="123">
        <f t="shared" si="6"/>
        <v>85</v>
      </c>
      <c r="J429" s="123" t="s">
        <v>55</v>
      </c>
      <c r="K429" s="121"/>
      <c r="L429" s="129" t="s">
        <v>43</v>
      </c>
      <c r="M429" s="61" t="s">
        <v>44</v>
      </c>
    </row>
    <row r="430" ht="17.6" customHeight="1" spans="1:13">
      <c r="A430" s="64" t="s">
        <v>1023</v>
      </c>
      <c r="B430" s="121" t="s">
        <v>1010</v>
      </c>
      <c r="C430" s="121" t="s">
        <v>1024</v>
      </c>
      <c r="D430" s="124" t="s">
        <v>1025</v>
      </c>
      <c r="E430" s="123">
        <v>80</v>
      </c>
      <c r="F430" s="121"/>
      <c r="G430" s="123">
        <v>5</v>
      </c>
      <c r="H430" s="121"/>
      <c r="I430" s="123">
        <f t="shared" si="6"/>
        <v>85</v>
      </c>
      <c r="J430" s="123" t="s">
        <v>55</v>
      </c>
      <c r="K430" s="121"/>
      <c r="L430" s="129" t="s">
        <v>56</v>
      </c>
      <c r="M430" s="61" t="s">
        <v>57</v>
      </c>
    </row>
    <row r="431" ht="17.6" customHeight="1" spans="1:13">
      <c r="A431" s="64" t="s">
        <v>1026</v>
      </c>
      <c r="B431" s="121" t="s">
        <v>1010</v>
      </c>
      <c r="C431" s="121" t="s">
        <v>1027</v>
      </c>
      <c r="D431" s="121" t="s">
        <v>1028</v>
      </c>
      <c r="E431" s="123">
        <v>80</v>
      </c>
      <c r="F431" s="123">
        <v>80</v>
      </c>
      <c r="G431" s="123">
        <v>5</v>
      </c>
      <c r="H431" s="123">
        <v>5</v>
      </c>
      <c r="I431" s="123">
        <f t="shared" si="6"/>
        <v>170</v>
      </c>
      <c r="J431" s="122" t="s">
        <v>41</v>
      </c>
      <c r="K431" s="121" t="s">
        <v>40</v>
      </c>
      <c r="L431" s="129" t="s">
        <v>56</v>
      </c>
      <c r="M431" s="61" t="s">
        <v>57</v>
      </c>
    </row>
    <row r="432" ht="17.6" customHeight="1" spans="1:13">
      <c r="A432" s="64" t="s">
        <v>1029</v>
      </c>
      <c r="B432" s="121" t="s">
        <v>1010</v>
      </c>
      <c r="C432" s="121" t="s">
        <v>1030</v>
      </c>
      <c r="D432" s="121" t="s">
        <v>1031</v>
      </c>
      <c r="E432" s="123">
        <v>80</v>
      </c>
      <c r="F432" s="123">
        <v>80</v>
      </c>
      <c r="G432" s="123">
        <v>5</v>
      </c>
      <c r="H432" s="123">
        <v>5</v>
      </c>
      <c r="I432" s="123">
        <f t="shared" si="6"/>
        <v>170</v>
      </c>
      <c r="J432" s="122" t="s">
        <v>41</v>
      </c>
      <c r="K432" s="121" t="s">
        <v>42</v>
      </c>
      <c r="L432" s="129" t="s">
        <v>43</v>
      </c>
      <c r="M432" s="61" t="s">
        <v>44</v>
      </c>
    </row>
    <row r="433" ht="17.6" customHeight="1" spans="1:13">
      <c r="A433" s="64" t="s">
        <v>1032</v>
      </c>
      <c r="B433" s="121" t="s">
        <v>1010</v>
      </c>
      <c r="C433" s="121" t="s">
        <v>1033</v>
      </c>
      <c r="D433" s="121" t="s">
        <v>1034</v>
      </c>
      <c r="E433" s="123">
        <v>80</v>
      </c>
      <c r="F433" s="123">
        <v>80</v>
      </c>
      <c r="G433" s="123">
        <v>5</v>
      </c>
      <c r="H433" s="123">
        <v>5</v>
      </c>
      <c r="I433" s="123">
        <f t="shared" si="6"/>
        <v>170</v>
      </c>
      <c r="J433" s="122" t="s">
        <v>41</v>
      </c>
      <c r="K433" s="121" t="s">
        <v>42</v>
      </c>
      <c r="L433" s="129" t="s">
        <v>43</v>
      </c>
      <c r="M433" s="61" t="s">
        <v>44</v>
      </c>
    </row>
    <row r="434" ht="17.6" customHeight="1" spans="1:13">
      <c r="A434" s="64" t="s">
        <v>1035</v>
      </c>
      <c r="B434" s="121" t="s">
        <v>1010</v>
      </c>
      <c r="C434" s="121" t="s">
        <v>1036</v>
      </c>
      <c r="D434" s="121" t="s">
        <v>1037</v>
      </c>
      <c r="E434" s="123">
        <v>80</v>
      </c>
      <c r="F434" s="123">
        <v>80</v>
      </c>
      <c r="G434" s="123">
        <v>5</v>
      </c>
      <c r="H434" s="123">
        <v>5</v>
      </c>
      <c r="I434" s="123">
        <f t="shared" si="6"/>
        <v>170</v>
      </c>
      <c r="J434" s="122" t="s">
        <v>41</v>
      </c>
      <c r="K434" s="121" t="s">
        <v>42</v>
      </c>
      <c r="L434" s="129" t="s">
        <v>43</v>
      </c>
      <c r="M434" s="61" t="s">
        <v>44</v>
      </c>
    </row>
    <row r="435" ht="17.6" customHeight="1" spans="1:13">
      <c r="A435" s="64" t="s">
        <v>1038</v>
      </c>
      <c r="B435" s="121" t="s">
        <v>1010</v>
      </c>
      <c r="C435" s="121" t="s">
        <v>1039</v>
      </c>
      <c r="D435" s="121" t="s">
        <v>40</v>
      </c>
      <c r="E435" s="123">
        <v>80</v>
      </c>
      <c r="F435" s="123">
        <v>80</v>
      </c>
      <c r="G435" s="123">
        <v>5</v>
      </c>
      <c r="H435" s="123">
        <v>5</v>
      </c>
      <c r="I435" s="123">
        <f t="shared" si="6"/>
        <v>170</v>
      </c>
      <c r="J435" s="122" t="s">
        <v>41</v>
      </c>
      <c r="K435" s="121" t="s">
        <v>42</v>
      </c>
      <c r="L435" s="129" t="s">
        <v>43</v>
      </c>
      <c r="M435" s="61" t="s">
        <v>44</v>
      </c>
    </row>
    <row r="436" ht="17.6" customHeight="1" spans="1:13">
      <c r="A436" s="64" t="s">
        <v>1040</v>
      </c>
      <c r="B436" s="121" t="s">
        <v>1010</v>
      </c>
      <c r="C436" s="121" t="s">
        <v>1041</v>
      </c>
      <c r="D436" s="121" t="s">
        <v>1042</v>
      </c>
      <c r="E436" s="123">
        <v>80</v>
      </c>
      <c r="F436" s="123">
        <v>80</v>
      </c>
      <c r="G436" s="123">
        <v>5</v>
      </c>
      <c r="H436" s="123">
        <v>5</v>
      </c>
      <c r="I436" s="123">
        <f t="shared" si="6"/>
        <v>170</v>
      </c>
      <c r="J436" s="122" t="s">
        <v>41</v>
      </c>
      <c r="K436" s="121" t="s">
        <v>42</v>
      </c>
      <c r="L436" s="129" t="s">
        <v>43</v>
      </c>
      <c r="M436" s="61" t="s">
        <v>44</v>
      </c>
    </row>
    <row r="437" ht="17.6" customHeight="1" spans="1:13">
      <c r="A437" s="64" t="s">
        <v>1043</v>
      </c>
      <c r="B437" s="121" t="s">
        <v>1010</v>
      </c>
      <c r="C437" s="121" t="s">
        <v>1044</v>
      </c>
      <c r="D437" s="121" t="s">
        <v>1045</v>
      </c>
      <c r="E437" s="123">
        <v>80</v>
      </c>
      <c r="F437" s="121"/>
      <c r="G437" s="123">
        <v>5</v>
      </c>
      <c r="H437" s="121"/>
      <c r="I437" s="123">
        <f t="shared" si="6"/>
        <v>85</v>
      </c>
      <c r="J437" s="122" t="s">
        <v>55</v>
      </c>
      <c r="K437" s="121" t="s">
        <v>40</v>
      </c>
      <c r="L437" s="129" t="s">
        <v>43</v>
      </c>
      <c r="M437" s="61" t="s">
        <v>44</v>
      </c>
    </row>
    <row r="438" ht="17.6" customHeight="1" spans="1:13">
      <c r="A438" s="64" t="s">
        <v>1046</v>
      </c>
      <c r="B438" s="121" t="s">
        <v>1010</v>
      </c>
      <c r="C438" s="121" t="s">
        <v>1047</v>
      </c>
      <c r="D438" s="121"/>
      <c r="E438" s="123">
        <v>80</v>
      </c>
      <c r="F438" s="123">
        <v>80</v>
      </c>
      <c r="G438" s="123">
        <v>5</v>
      </c>
      <c r="H438" s="123">
        <v>5</v>
      </c>
      <c r="I438" s="123">
        <f t="shared" si="6"/>
        <v>170</v>
      </c>
      <c r="J438" s="122" t="s">
        <v>41</v>
      </c>
      <c r="K438" s="121" t="s">
        <v>42</v>
      </c>
      <c r="L438" s="129" t="s">
        <v>43</v>
      </c>
      <c r="M438" s="61" t="s">
        <v>44</v>
      </c>
    </row>
    <row r="439" ht="17.6" customHeight="1" spans="1:13">
      <c r="A439" s="64" t="s">
        <v>1048</v>
      </c>
      <c r="B439" s="121" t="s">
        <v>1010</v>
      </c>
      <c r="C439" s="121" t="s">
        <v>1049</v>
      </c>
      <c r="D439" s="121"/>
      <c r="E439" s="121"/>
      <c r="F439" s="123">
        <v>80</v>
      </c>
      <c r="G439" s="123"/>
      <c r="H439" s="123">
        <v>5</v>
      </c>
      <c r="I439" s="123">
        <f t="shared" si="6"/>
        <v>85</v>
      </c>
      <c r="J439" s="123" t="s">
        <v>76</v>
      </c>
      <c r="K439" s="121" t="s">
        <v>42</v>
      </c>
      <c r="L439" s="129" t="s">
        <v>43</v>
      </c>
      <c r="M439" s="61" t="s">
        <v>44</v>
      </c>
    </row>
    <row r="440" ht="17.6" customHeight="1" spans="1:13">
      <c r="A440" s="64" t="s">
        <v>1050</v>
      </c>
      <c r="B440" s="121" t="s">
        <v>1010</v>
      </c>
      <c r="C440" s="121" t="s">
        <v>1051</v>
      </c>
      <c r="D440" s="121"/>
      <c r="E440" s="121"/>
      <c r="F440" s="123">
        <v>80</v>
      </c>
      <c r="G440" s="123"/>
      <c r="H440" s="123">
        <v>5</v>
      </c>
      <c r="I440" s="123">
        <f t="shared" si="6"/>
        <v>85</v>
      </c>
      <c r="J440" s="123" t="s">
        <v>76</v>
      </c>
      <c r="K440" s="121" t="s">
        <v>42</v>
      </c>
      <c r="L440" s="129" t="s">
        <v>43</v>
      </c>
      <c r="M440" s="61" t="s">
        <v>44</v>
      </c>
    </row>
    <row r="441" ht="17.6" customHeight="1" spans="1:13">
      <c r="A441" s="64" t="s">
        <v>1052</v>
      </c>
      <c r="B441" s="121" t="s">
        <v>1010</v>
      </c>
      <c r="C441" s="121" t="s">
        <v>1053</v>
      </c>
      <c r="D441" s="125" t="s">
        <v>1054</v>
      </c>
      <c r="E441" s="123">
        <v>80</v>
      </c>
      <c r="F441" s="121"/>
      <c r="G441" s="123">
        <v>5</v>
      </c>
      <c r="H441" s="121"/>
      <c r="I441" s="123">
        <f t="shared" si="6"/>
        <v>85</v>
      </c>
      <c r="J441" s="122" t="s">
        <v>55</v>
      </c>
      <c r="K441" s="121" t="s">
        <v>40</v>
      </c>
      <c r="L441" s="129" t="s">
        <v>56</v>
      </c>
      <c r="M441" s="61" t="s">
        <v>57</v>
      </c>
    </row>
    <row r="442" ht="17.6" customHeight="1" spans="1:13">
      <c r="A442" s="64" t="s">
        <v>1055</v>
      </c>
      <c r="B442" s="121" t="s">
        <v>1010</v>
      </c>
      <c r="C442" s="121" t="s">
        <v>1056</v>
      </c>
      <c r="D442" s="121"/>
      <c r="E442" s="123">
        <v>80</v>
      </c>
      <c r="F442" s="123"/>
      <c r="G442" s="123">
        <v>5</v>
      </c>
      <c r="H442" s="123"/>
      <c r="I442" s="123">
        <f t="shared" si="6"/>
        <v>85</v>
      </c>
      <c r="J442" s="123" t="s">
        <v>55</v>
      </c>
      <c r="K442" s="121"/>
      <c r="L442" s="129" t="s">
        <v>43</v>
      </c>
      <c r="M442" s="61" t="s">
        <v>44</v>
      </c>
    </row>
    <row r="443" ht="17.6" customHeight="1" spans="1:13">
      <c r="A443" s="64" t="s">
        <v>1057</v>
      </c>
      <c r="B443" s="121" t="s">
        <v>1010</v>
      </c>
      <c r="C443" s="121" t="s">
        <v>1058</v>
      </c>
      <c r="D443" s="121"/>
      <c r="E443" s="123">
        <v>80</v>
      </c>
      <c r="F443" s="121"/>
      <c r="G443" s="123">
        <v>5</v>
      </c>
      <c r="H443" s="121"/>
      <c r="I443" s="123">
        <f t="shared" si="6"/>
        <v>85</v>
      </c>
      <c r="J443" s="123" t="s">
        <v>55</v>
      </c>
      <c r="K443" s="121"/>
      <c r="L443" s="129" t="s">
        <v>56</v>
      </c>
      <c r="M443" s="61" t="s">
        <v>44</v>
      </c>
    </row>
    <row r="444" ht="17.6" customHeight="1" spans="1:13">
      <c r="A444" s="64" t="s">
        <v>1059</v>
      </c>
      <c r="B444" s="121" t="s">
        <v>1010</v>
      </c>
      <c r="C444" s="121" t="s">
        <v>1060</v>
      </c>
      <c r="D444" s="121"/>
      <c r="E444" s="121"/>
      <c r="F444" s="123">
        <v>80</v>
      </c>
      <c r="G444" s="123"/>
      <c r="H444" s="123">
        <v>5</v>
      </c>
      <c r="I444" s="123">
        <f t="shared" si="6"/>
        <v>85</v>
      </c>
      <c r="J444" s="123" t="s">
        <v>76</v>
      </c>
      <c r="K444" s="121" t="s">
        <v>42</v>
      </c>
      <c r="L444" s="129" t="s">
        <v>43</v>
      </c>
      <c r="M444" s="61" t="s">
        <v>44</v>
      </c>
    </row>
    <row r="445" ht="17.6" customHeight="1" spans="1:13">
      <c r="A445" s="64" t="s">
        <v>1061</v>
      </c>
      <c r="B445" s="64" t="s">
        <v>1010</v>
      </c>
      <c r="C445" s="64" t="s">
        <v>1062</v>
      </c>
      <c r="D445" s="64"/>
      <c r="E445" s="121"/>
      <c r="F445" s="123">
        <v>80</v>
      </c>
      <c r="G445" s="123"/>
      <c r="H445" s="123">
        <v>5</v>
      </c>
      <c r="I445" s="123">
        <f t="shared" si="6"/>
        <v>85</v>
      </c>
      <c r="J445" s="122" t="s">
        <v>76</v>
      </c>
      <c r="K445" s="121" t="s">
        <v>42</v>
      </c>
      <c r="L445" s="129" t="s">
        <v>43</v>
      </c>
      <c r="M445" s="61" t="s">
        <v>44</v>
      </c>
    </row>
    <row r="446" ht="17.6" customHeight="1" spans="1:13">
      <c r="A446" s="64" t="s">
        <v>1063</v>
      </c>
      <c r="B446" s="121" t="s">
        <v>1010</v>
      </c>
      <c r="C446" s="121" t="s">
        <v>1064</v>
      </c>
      <c r="D446" s="121"/>
      <c r="E446" s="121"/>
      <c r="F446" s="123">
        <v>80</v>
      </c>
      <c r="G446" s="123"/>
      <c r="H446" s="123">
        <v>5</v>
      </c>
      <c r="I446" s="123">
        <f t="shared" si="6"/>
        <v>85</v>
      </c>
      <c r="J446" s="123" t="s">
        <v>76</v>
      </c>
      <c r="K446" s="121" t="s">
        <v>42</v>
      </c>
      <c r="L446" s="129" t="s">
        <v>43</v>
      </c>
      <c r="M446" s="61" t="s">
        <v>44</v>
      </c>
    </row>
    <row r="447" ht="17.6" customHeight="1" spans="1:13">
      <c r="A447" s="64" t="s">
        <v>1065</v>
      </c>
      <c r="B447" s="121" t="s">
        <v>1010</v>
      </c>
      <c r="C447" s="121" t="s">
        <v>1066</v>
      </c>
      <c r="D447" s="121" t="s">
        <v>1067</v>
      </c>
      <c r="E447" s="123">
        <v>80</v>
      </c>
      <c r="F447" s="121"/>
      <c r="G447" s="123">
        <v>5</v>
      </c>
      <c r="H447" s="121"/>
      <c r="I447" s="123">
        <f t="shared" si="6"/>
        <v>85</v>
      </c>
      <c r="J447" s="123" t="s">
        <v>55</v>
      </c>
      <c r="K447" s="121"/>
      <c r="L447" s="129" t="s">
        <v>43</v>
      </c>
      <c r="M447" s="61" t="s">
        <v>44</v>
      </c>
    </row>
    <row r="448" ht="17.6" customHeight="1" spans="1:13">
      <c r="A448" s="64" t="s">
        <v>1068</v>
      </c>
      <c r="B448" s="121" t="s">
        <v>1010</v>
      </c>
      <c r="C448" s="121" t="s">
        <v>1069</v>
      </c>
      <c r="D448" s="121"/>
      <c r="E448" s="123">
        <v>80</v>
      </c>
      <c r="F448" s="121"/>
      <c r="G448" s="123">
        <v>5</v>
      </c>
      <c r="H448" s="121"/>
      <c r="I448" s="123">
        <f t="shared" si="6"/>
        <v>85</v>
      </c>
      <c r="J448" s="123" t="s">
        <v>55</v>
      </c>
      <c r="K448" s="121"/>
      <c r="L448" s="129" t="s">
        <v>56</v>
      </c>
      <c r="M448" s="61" t="s">
        <v>57</v>
      </c>
    </row>
    <row r="449" ht="17.6" customHeight="1" spans="1:13">
      <c r="A449" s="64" t="s">
        <v>1070</v>
      </c>
      <c r="B449" s="121" t="s">
        <v>1010</v>
      </c>
      <c r="C449" s="121" t="s">
        <v>1071</v>
      </c>
      <c r="D449" s="121"/>
      <c r="E449" s="123">
        <v>80</v>
      </c>
      <c r="F449" s="121"/>
      <c r="G449" s="123">
        <v>5</v>
      </c>
      <c r="H449" s="121"/>
      <c r="I449" s="123">
        <f t="shared" si="6"/>
        <v>85</v>
      </c>
      <c r="J449" s="123" t="s">
        <v>55</v>
      </c>
      <c r="K449" s="121"/>
      <c r="L449" s="129" t="s">
        <v>56</v>
      </c>
      <c r="M449" s="61" t="s">
        <v>57</v>
      </c>
    </row>
    <row r="450" ht="17.6" customHeight="1" spans="1:13">
      <c r="A450" s="64" t="s">
        <v>1072</v>
      </c>
      <c r="B450" s="121" t="s">
        <v>1010</v>
      </c>
      <c r="C450" s="121" t="s">
        <v>1073</v>
      </c>
      <c r="D450" s="121"/>
      <c r="E450" s="123">
        <v>80</v>
      </c>
      <c r="F450" s="121"/>
      <c r="G450" s="123">
        <v>5</v>
      </c>
      <c r="H450" s="121"/>
      <c r="I450" s="123">
        <f t="shared" si="6"/>
        <v>85</v>
      </c>
      <c r="J450" s="123" t="s">
        <v>55</v>
      </c>
      <c r="K450" s="121"/>
      <c r="L450" s="129" t="s">
        <v>56</v>
      </c>
      <c r="M450" s="61" t="s">
        <v>57</v>
      </c>
    </row>
    <row r="451" ht="17.6" customHeight="1" spans="1:13">
      <c r="A451" s="64" t="s">
        <v>1074</v>
      </c>
      <c r="B451" s="121" t="s">
        <v>1010</v>
      </c>
      <c r="C451" s="121" t="s">
        <v>1075</v>
      </c>
      <c r="D451" s="121"/>
      <c r="E451" s="123">
        <v>80</v>
      </c>
      <c r="F451" s="121"/>
      <c r="G451" s="123">
        <v>5</v>
      </c>
      <c r="H451" s="121"/>
      <c r="I451" s="123">
        <f t="shared" si="6"/>
        <v>85</v>
      </c>
      <c r="J451" s="122" t="s">
        <v>55</v>
      </c>
      <c r="K451" s="121"/>
      <c r="L451" s="129" t="s">
        <v>56</v>
      </c>
      <c r="M451" s="61" t="s">
        <v>44</v>
      </c>
    </row>
    <row r="452" ht="17.6" customHeight="1" spans="1:13">
      <c r="A452" s="64" t="s">
        <v>1076</v>
      </c>
      <c r="B452" s="121" t="s">
        <v>1010</v>
      </c>
      <c r="C452" s="121" t="s">
        <v>1077</v>
      </c>
      <c r="D452" s="121"/>
      <c r="E452" s="123">
        <v>80</v>
      </c>
      <c r="F452" s="121"/>
      <c r="G452" s="123">
        <v>5</v>
      </c>
      <c r="H452" s="121"/>
      <c r="I452" s="123">
        <f t="shared" ref="I452:I515" si="7">E452+F452+G452+H452</f>
        <v>85</v>
      </c>
      <c r="J452" s="122" t="s">
        <v>55</v>
      </c>
      <c r="K452" s="121"/>
      <c r="L452" s="129" t="s">
        <v>56</v>
      </c>
      <c r="M452" s="61" t="s">
        <v>57</v>
      </c>
    </row>
    <row r="453" ht="17.6" customHeight="1" spans="1:13">
      <c r="A453" s="64" t="s">
        <v>1078</v>
      </c>
      <c r="B453" s="121" t="s">
        <v>1010</v>
      </c>
      <c r="C453" s="121" t="s">
        <v>1079</v>
      </c>
      <c r="D453" s="121" t="s">
        <v>1080</v>
      </c>
      <c r="E453" s="123">
        <v>80</v>
      </c>
      <c r="F453" s="123">
        <v>80</v>
      </c>
      <c r="G453" s="123">
        <v>5</v>
      </c>
      <c r="H453" s="123">
        <v>5</v>
      </c>
      <c r="I453" s="123">
        <f t="shared" si="7"/>
        <v>170</v>
      </c>
      <c r="J453" s="122" t="s">
        <v>41</v>
      </c>
      <c r="K453" s="121" t="s">
        <v>42</v>
      </c>
      <c r="L453" s="129" t="s">
        <v>43</v>
      </c>
      <c r="M453" s="61" t="s">
        <v>44</v>
      </c>
    </row>
    <row r="454" ht="17.6" customHeight="1" spans="1:13">
      <c r="A454" s="64" t="s">
        <v>1081</v>
      </c>
      <c r="B454" s="121" t="s">
        <v>1010</v>
      </c>
      <c r="C454" s="121" t="s">
        <v>1082</v>
      </c>
      <c r="D454" s="127" t="s">
        <v>1083</v>
      </c>
      <c r="E454" s="123">
        <v>80</v>
      </c>
      <c r="F454" s="121"/>
      <c r="G454" s="123">
        <v>5</v>
      </c>
      <c r="H454" s="121"/>
      <c r="I454" s="123">
        <f t="shared" si="7"/>
        <v>85</v>
      </c>
      <c r="J454" s="122" t="s">
        <v>55</v>
      </c>
      <c r="K454" s="121"/>
      <c r="L454" s="129" t="s">
        <v>56</v>
      </c>
      <c r="M454" s="61" t="s">
        <v>57</v>
      </c>
    </row>
    <row r="455" ht="17.6" customHeight="1" spans="1:13">
      <c r="A455" s="64" t="s">
        <v>1084</v>
      </c>
      <c r="B455" s="121" t="s">
        <v>1010</v>
      </c>
      <c r="C455" s="121" t="s">
        <v>1085</v>
      </c>
      <c r="D455" s="121" t="s">
        <v>1086</v>
      </c>
      <c r="E455" s="123">
        <v>80</v>
      </c>
      <c r="F455" s="121"/>
      <c r="G455" s="123">
        <v>5</v>
      </c>
      <c r="H455" s="121"/>
      <c r="I455" s="123">
        <f t="shared" si="7"/>
        <v>85</v>
      </c>
      <c r="J455" s="122" t="s">
        <v>55</v>
      </c>
      <c r="K455" s="121"/>
      <c r="L455" s="129" t="s">
        <v>56</v>
      </c>
      <c r="M455" s="61" t="s">
        <v>57</v>
      </c>
    </row>
    <row r="456" ht="17.6" customHeight="1" spans="1:13">
      <c r="A456" s="64" t="s">
        <v>1087</v>
      </c>
      <c r="B456" s="121" t="s">
        <v>1010</v>
      </c>
      <c r="C456" s="121" t="s">
        <v>1088</v>
      </c>
      <c r="D456" s="121"/>
      <c r="E456" s="61"/>
      <c r="F456" s="123">
        <v>80</v>
      </c>
      <c r="G456" s="123"/>
      <c r="H456" s="123">
        <v>5</v>
      </c>
      <c r="I456" s="123">
        <f t="shared" si="7"/>
        <v>85</v>
      </c>
      <c r="J456" s="123" t="s">
        <v>76</v>
      </c>
      <c r="K456" s="121" t="s">
        <v>42</v>
      </c>
      <c r="L456" s="129" t="s">
        <v>43</v>
      </c>
      <c r="M456" s="61" t="s">
        <v>44</v>
      </c>
    </row>
    <row r="457" ht="17.6" customHeight="1" spans="1:13">
      <c r="A457" s="64" t="s">
        <v>1089</v>
      </c>
      <c r="B457" s="121" t="s">
        <v>1010</v>
      </c>
      <c r="C457" s="121" t="s">
        <v>1090</v>
      </c>
      <c r="D457" s="121" t="s">
        <v>1091</v>
      </c>
      <c r="E457" s="123">
        <v>80</v>
      </c>
      <c r="F457" s="123">
        <v>80</v>
      </c>
      <c r="G457" s="123">
        <v>5</v>
      </c>
      <c r="H457" s="123">
        <v>5</v>
      </c>
      <c r="I457" s="123">
        <f t="shared" si="7"/>
        <v>170</v>
      </c>
      <c r="J457" s="122" t="s">
        <v>41</v>
      </c>
      <c r="K457" s="121" t="s">
        <v>42</v>
      </c>
      <c r="L457" s="129" t="s">
        <v>56</v>
      </c>
      <c r="M457" s="61" t="s">
        <v>57</v>
      </c>
    </row>
    <row r="458" ht="17.6" customHeight="1" spans="1:13">
      <c r="A458" s="64" t="s">
        <v>1092</v>
      </c>
      <c r="B458" s="121" t="s">
        <v>1010</v>
      </c>
      <c r="C458" s="121" t="s">
        <v>1093</v>
      </c>
      <c r="D458" s="121"/>
      <c r="E458" s="123">
        <v>80</v>
      </c>
      <c r="F458" s="123">
        <v>80</v>
      </c>
      <c r="G458" s="123">
        <v>5</v>
      </c>
      <c r="H458" s="123">
        <v>5</v>
      </c>
      <c r="I458" s="123">
        <f t="shared" si="7"/>
        <v>170</v>
      </c>
      <c r="J458" s="122" t="s">
        <v>41</v>
      </c>
      <c r="K458" s="121" t="s">
        <v>42</v>
      </c>
      <c r="L458" s="129" t="s">
        <v>56</v>
      </c>
      <c r="M458" s="61" t="s">
        <v>57</v>
      </c>
    </row>
    <row r="459" ht="17.6" customHeight="1" spans="1:13">
      <c r="A459" s="64" t="s">
        <v>1094</v>
      </c>
      <c r="B459" s="121" t="s">
        <v>1010</v>
      </c>
      <c r="C459" s="121" t="s">
        <v>1095</v>
      </c>
      <c r="D459" s="121" t="s">
        <v>1012</v>
      </c>
      <c r="E459" s="123">
        <v>80</v>
      </c>
      <c r="F459" s="123">
        <v>80</v>
      </c>
      <c r="G459" s="123">
        <v>5</v>
      </c>
      <c r="H459" s="123">
        <v>5</v>
      </c>
      <c r="I459" s="123">
        <f t="shared" si="7"/>
        <v>170</v>
      </c>
      <c r="J459" s="122" t="s">
        <v>41</v>
      </c>
      <c r="K459" s="121" t="s">
        <v>42</v>
      </c>
      <c r="L459" s="129" t="s">
        <v>43</v>
      </c>
      <c r="M459" s="61" t="s">
        <v>44</v>
      </c>
    </row>
    <row r="460" ht="17.6" customHeight="1" spans="1:13">
      <c r="A460" s="64" t="s">
        <v>1096</v>
      </c>
      <c r="B460" s="121" t="s">
        <v>795</v>
      </c>
      <c r="C460" s="121" t="s">
        <v>1097</v>
      </c>
      <c r="D460" s="121" t="s">
        <v>1098</v>
      </c>
      <c r="E460" s="123">
        <v>80</v>
      </c>
      <c r="F460" s="121"/>
      <c r="G460" s="123">
        <v>5</v>
      </c>
      <c r="H460" s="121"/>
      <c r="I460" s="123">
        <f t="shared" si="7"/>
        <v>85</v>
      </c>
      <c r="J460" s="122" t="s">
        <v>55</v>
      </c>
      <c r="K460" s="121"/>
      <c r="L460" s="129" t="s">
        <v>56</v>
      </c>
      <c r="M460" s="61" t="s">
        <v>57</v>
      </c>
    </row>
    <row r="461" ht="17.6" customHeight="1" spans="1:13">
      <c r="A461" s="64" t="s">
        <v>1099</v>
      </c>
      <c r="B461" s="78" t="s">
        <v>1010</v>
      </c>
      <c r="C461" s="124" t="s">
        <v>1100</v>
      </c>
      <c r="D461" s="128"/>
      <c r="E461" s="123">
        <v>80</v>
      </c>
      <c r="F461" s="123">
        <v>80</v>
      </c>
      <c r="G461" s="123">
        <v>5</v>
      </c>
      <c r="H461" s="123">
        <v>5</v>
      </c>
      <c r="I461" s="123">
        <f t="shared" si="7"/>
        <v>170</v>
      </c>
      <c r="J461" s="122" t="s">
        <v>41</v>
      </c>
      <c r="K461" s="121" t="s">
        <v>42</v>
      </c>
      <c r="L461" s="129" t="s">
        <v>43</v>
      </c>
      <c r="M461" s="61" t="s">
        <v>44</v>
      </c>
    </row>
    <row r="462" ht="17.6" customHeight="1" spans="1:13">
      <c r="A462" s="64" t="s">
        <v>1101</v>
      </c>
      <c r="B462" s="64" t="s">
        <v>1010</v>
      </c>
      <c r="C462" s="61" t="s">
        <v>1102</v>
      </c>
      <c r="D462" s="128" t="s">
        <v>1102</v>
      </c>
      <c r="E462" s="123">
        <v>80</v>
      </c>
      <c r="F462" s="128"/>
      <c r="G462" s="123">
        <v>5</v>
      </c>
      <c r="H462" s="128"/>
      <c r="I462" s="123">
        <f t="shared" si="7"/>
        <v>85</v>
      </c>
      <c r="J462" s="131" t="s">
        <v>55</v>
      </c>
      <c r="K462" s="132"/>
      <c r="L462" s="129" t="s">
        <v>56</v>
      </c>
      <c r="M462" s="61" t="s">
        <v>57</v>
      </c>
    </row>
    <row r="463" ht="17.6" customHeight="1" spans="1:13">
      <c r="A463" s="64" t="s">
        <v>1103</v>
      </c>
      <c r="B463" s="64" t="s">
        <v>1010</v>
      </c>
      <c r="C463" s="61" t="s">
        <v>1104</v>
      </c>
      <c r="D463" s="128" t="s">
        <v>1104</v>
      </c>
      <c r="E463" s="123">
        <v>80</v>
      </c>
      <c r="F463" s="128"/>
      <c r="G463" s="123">
        <v>5</v>
      </c>
      <c r="H463" s="128"/>
      <c r="I463" s="123">
        <f t="shared" si="7"/>
        <v>85</v>
      </c>
      <c r="J463" s="131" t="s">
        <v>55</v>
      </c>
      <c r="K463" s="132"/>
      <c r="L463" s="129" t="s">
        <v>56</v>
      </c>
      <c r="M463" s="61" t="s">
        <v>57</v>
      </c>
    </row>
    <row r="464" ht="17.6" customHeight="1" spans="1:13">
      <c r="A464" s="64" t="s">
        <v>1105</v>
      </c>
      <c r="B464" s="62" t="s">
        <v>1010</v>
      </c>
      <c r="C464" s="62" t="s">
        <v>1106</v>
      </c>
      <c r="D464" s="128" t="s">
        <v>1107</v>
      </c>
      <c r="E464" s="123">
        <v>80</v>
      </c>
      <c r="F464" s="128"/>
      <c r="G464" s="123">
        <v>5</v>
      </c>
      <c r="H464" s="128"/>
      <c r="I464" s="123">
        <f t="shared" si="7"/>
        <v>85</v>
      </c>
      <c r="J464" s="131" t="s">
        <v>55</v>
      </c>
      <c r="K464" s="121"/>
      <c r="L464" s="129" t="s">
        <v>43</v>
      </c>
      <c r="M464" s="61" t="s">
        <v>44</v>
      </c>
    </row>
    <row r="465" ht="17.6" customHeight="1" spans="1:13">
      <c r="A465" s="64" t="s">
        <v>1108</v>
      </c>
      <c r="B465" s="62" t="s">
        <v>1010</v>
      </c>
      <c r="C465" s="62" t="s">
        <v>1109</v>
      </c>
      <c r="D465" s="128" t="s">
        <v>1049</v>
      </c>
      <c r="E465" s="128"/>
      <c r="F465" s="123">
        <v>80</v>
      </c>
      <c r="G465" s="123"/>
      <c r="H465" s="123">
        <v>5</v>
      </c>
      <c r="I465" s="123">
        <f t="shared" si="7"/>
        <v>85</v>
      </c>
      <c r="J465" s="131" t="s">
        <v>76</v>
      </c>
      <c r="K465" s="121" t="s">
        <v>42</v>
      </c>
      <c r="L465" s="129" t="s">
        <v>43</v>
      </c>
      <c r="M465" s="61" t="s">
        <v>44</v>
      </c>
    </row>
    <row r="466" ht="17.6" customHeight="1" spans="1:13">
      <c r="A466" s="64" t="s">
        <v>1110</v>
      </c>
      <c r="B466" s="121" t="s">
        <v>1010</v>
      </c>
      <c r="C466" s="61" t="s">
        <v>1111</v>
      </c>
      <c r="D466" s="128" t="s">
        <v>1112</v>
      </c>
      <c r="E466" s="123">
        <v>80</v>
      </c>
      <c r="F466" s="128"/>
      <c r="G466" s="123">
        <v>5</v>
      </c>
      <c r="H466" s="128"/>
      <c r="I466" s="123">
        <f t="shared" si="7"/>
        <v>85</v>
      </c>
      <c r="J466" s="131" t="s">
        <v>55</v>
      </c>
      <c r="K466" s="132"/>
      <c r="L466" s="129" t="s">
        <v>56</v>
      </c>
      <c r="M466" s="61" t="s">
        <v>57</v>
      </c>
    </row>
    <row r="467" ht="17.6" customHeight="1" spans="1:13">
      <c r="A467" s="64" t="s">
        <v>1113</v>
      </c>
      <c r="B467" s="121" t="s">
        <v>1010</v>
      </c>
      <c r="C467" s="33" t="s">
        <v>1114</v>
      </c>
      <c r="D467" s="138" t="s">
        <v>1115</v>
      </c>
      <c r="E467" s="123">
        <v>80</v>
      </c>
      <c r="F467" s="123">
        <v>80</v>
      </c>
      <c r="G467" s="123">
        <v>5</v>
      </c>
      <c r="H467" s="123">
        <v>5</v>
      </c>
      <c r="I467" s="123">
        <f t="shared" si="7"/>
        <v>170</v>
      </c>
      <c r="J467" s="131" t="s">
        <v>131</v>
      </c>
      <c r="K467" s="132" t="s">
        <v>42</v>
      </c>
      <c r="L467" s="129" t="s">
        <v>56</v>
      </c>
      <c r="M467" s="61" t="s">
        <v>57</v>
      </c>
    </row>
    <row r="468" ht="17.6" customHeight="1" spans="1:13">
      <c r="A468" s="64" t="s">
        <v>1116</v>
      </c>
      <c r="B468" s="133" t="s">
        <v>38</v>
      </c>
      <c r="C468" s="33" t="s">
        <v>188</v>
      </c>
      <c r="D468" s="133"/>
      <c r="E468" s="144"/>
      <c r="F468" s="123">
        <v>80</v>
      </c>
      <c r="G468" s="123"/>
      <c r="H468" s="123">
        <v>5</v>
      </c>
      <c r="I468" s="123">
        <f t="shared" si="7"/>
        <v>85</v>
      </c>
      <c r="J468" s="131" t="s">
        <v>76</v>
      </c>
      <c r="K468" s="132" t="s">
        <v>42</v>
      </c>
      <c r="L468" s="129" t="s">
        <v>43</v>
      </c>
      <c r="M468" s="61" t="s">
        <v>44</v>
      </c>
    </row>
    <row r="469" ht="17.6" customHeight="1" spans="1:13">
      <c r="A469" s="64" t="s">
        <v>1117</v>
      </c>
      <c r="B469" s="37" t="s">
        <v>624</v>
      </c>
      <c r="C469" s="37" t="s">
        <v>694</v>
      </c>
      <c r="D469" s="133"/>
      <c r="E469" s="144"/>
      <c r="F469" s="123">
        <v>80</v>
      </c>
      <c r="G469" s="123"/>
      <c r="H469" s="123">
        <v>5</v>
      </c>
      <c r="I469" s="123">
        <f t="shared" si="7"/>
        <v>85</v>
      </c>
      <c r="J469" s="131" t="s">
        <v>76</v>
      </c>
      <c r="K469" s="132" t="s">
        <v>42</v>
      </c>
      <c r="L469" s="129" t="s">
        <v>43</v>
      </c>
      <c r="M469" s="61" t="s">
        <v>44</v>
      </c>
    </row>
    <row r="470" ht="17.6" customHeight="1" spans="1:13">
      <c r="A470" s="64" t="s">
        <v>1118</v>
      </c>
      <c r="B470" s="133" t="s">
        <v>380</v>
      </c>
      <c r="C470" s="33" t="s">
        <v>1119</v>
      </c>
      <c r="D470" s="138" t="s">
        <v>1120</v>
      </c>
      <c r="E470" s="123">
        <v>80</v>
      </c>
      <c r="F470" s="123">
        <v>80</v>
      </c>
      <c r="G470" s="123">
        <v>5</v>
      </c>
      <c r="H470" s="123">
        <v>5</v>
      </c>
      <c r="I470" s="123">
        <f t="shared" si="7"/>
        <v>170</v>
      </c>
      <c r="J470" s="131" t="s">
        <v>55</v>
      </c>
      <c r="K470" s="132"/>
      <c r="L470" s="129" t="s">
        <v>56</v>
      </c>
      <c r="M470" s="61" t="s">
        <v>57</v>
      </c>
    </row>
    <row r="471" ht="17.6" customHeight="1" spans="1:13">
      <c r="A471" s="64" t="s">
        <v>1121</v>
      </c>
      <c r="B471" s="133" t="s">
        <v>282</v>
      </c>
      <c r="C471" s="33" t="s">
        <v>1122</v>
      </c>
      <c r="D471" s="133" t="s">
        <v>1123</v>
      </c>
      <c r="E471" s="123">
        <v>80</v>
      </c>
      <c r="F471" s="103"/>
      <c r="G471" s="123">
        <v>5</v>
      </c>
      <c r="H471" s="103"/>
      <c r="I471" s="123">
        <f t="shared" si="7"/>
        <v>85</v>
      </c>
      <c r="J471" s="131" t="s">
        <v>55</v>
      </c>
      <c r="K471" s="132"/>
      <c r="L471" s="129" t="s">
        <v>56</v>
      </c>
      <c r="M471" s="61" t="s">
        <v>57</v>
      </c>
    </row>
    <row r="472" ht="17.6" customHeight="1" spans="1:13">
      <c r="A472" s="64" t="s">
        <v>1124</v>
      </c>
      <c r="B472" s="133" t="s">
        <v>38</v>
      </c>
      <c r="C472" s="145" t="s">
        <v>1125</v>
      </c>
      <c r="D472" s="133"/>
      <c r="E472" s="123">
        <v>80</v>
      </c>
      <c r="F472" s="123">
        <v>80</v>
      </c>
      <c r="G472" s="123">
        <v>5</v>
      </c>
      <c r="H472" s="123">
        <v>5</v>
      </c>
      <c r="I472" s="123">
        <f t="shared" si="7"/>
        <v>170</v>
      </c>
      <c r="J472" s="131" t="s">
        <v>131</v>
      </c>
      <c r="K472" s="132" t="s">
        <v>42</v>
      </c>
      <c r="L472" s="129" t="s">
        <v>56</v>
      </c>
      <c r="M472" s="61" t="s">
        <v>57</v>
      </c>
    </row>
    <row r="473" ht="17.6" customHeight="1" spans="1:13">
      <c r="A473" s="64" t="s">
        <v>1126</v>
      </c>
      <c r="B473" s="133" t="s">
        <v>795</v>
      </c>
      <c r="C473" s="64" t="s">
        <v>1127</v>
      </c>
      <c r="D473" s="138"/>
      <c r="E473" s="123">
        <v>80</v>
      </c>
      <c r="F473" s="135"/>
      <c r="G473" s="123">
        <v>5</v>
      </c>
      <c r="H473" s="135"/>
      <c r="I473" s="123">
        <f t="shared" si="7"/>
        <v>85</v>
      </c>
      <c r="J473" s="131" t="s">
        <v>55</v>
      </c>
      <c r="K473" s="132"/>
      <c r="L473" s="129" t="s">
        <v>56</v>
      </c>
      <c r="M473" s="61" t="s">
        <v>57</v>
      </c>
    </row>
    <row r="474" ht="17.6" customHeight="1" spans="1:13">
      <c r="A474" s="64" t="s">
        <v>1128</v>
      </c>
      <c r="B474" s="133" t="s">
        <v>710</v>
      </c>
      <c r="C474" s="33" t="s">
        <v>1129</v>
      </c>
      <c r="D474" s="133" t="s">
        <v>1130</v>
      </c>
      <c r="E474" s="123">
        <v>80</v>
      </c>
      <c r="F474" s="103"/>
      <c r="G474" s="123">
        <v>5</v>
      </c>
      <c r="H474" s="103"/>
      <c r="I474" s="123">
        <f t="shared" si="7"/>
        <v>85</v>
      </c>
      <c r="J474" s="131" t="s">
        <v>55</v>
      </c>
      <c r="K474" s="132"/>
      <c r="L474" s="129" t="s">
        <v>56</v>
      </c>
      <c r="M474" s="61" t="s">
        <v>57</v>
      </c>
    </row>
    <row r="475" ht="17.6" customHeight="1" spans="1:13">
      <c r="A475" s="64" t="s">
        <v>1131</v>
      </c>
      <c r="B475" s="133" t="s">
        <v>279</v>
      </c>
      <c r="C475" s="146" t="s">
        <v>1132</v>
      </c>
      <c r="D475" s="138"/>
      <c r="E475" s="144"/>
      <c r="F475" s="123">
        <v>80</v>
      </c>
      <c r="G475" s="123"/>
      <c r="H475" s="123">
        <v>5</v>
      </c>
      <c r="I475" s="123">
        <f t="shared" si="7"/>
        <v>85</v>
      </c>
      <c r="J475" s="131" t="s">
        <v>76</v>
      </c>
      <c r="K475" s="132" t="s">
        <v>1133</v>
      </c>
      <c r="L475" s="129" t="s">
        <v>56</v>
      </c>
      <c r="M475" s="61" t="s">
        <v>57</v>
      </c>
    </row>
    <row r="476" ht="17.6" customHeight="1" spans="1:13">
      <c r="A476" s="64" t="s">
        <v>1134</v>
      </c>
      <c r="B476" s="133" t="s">
        <v>1010</v>
      </c>
      <c r="C476" s="64" t="s">
        <v>1135</v>
      </c>
      <c r="D476" s="138"/>
      <c r="E476" s="123">
        <v>80</v>
      </c>
      <c r="F476" s="135"/>
      <c r="G476" s="123">
        <v>5</v>
      </c>
      <c r="H476" s="135"/>
      <c r="I476" s="123">
        <f t="shared" si="7"/>
        <v>85</v>
      </c>
      <c r="J476" s="131" t="s">
        <v>55</v>
      </c>
      <c r="K476" s="132"/>
      <c r="L476" s="129" t="s">
        <v>56</v>
      </c>
      <c r="M476" s="61" t="s">
        <v>57</v>
      </c>
    </row>
    <row r="477" ht="17.6" customHeight="1" spans="1:13">
      <c r="A477" s="64" t="s">
        <v>1136</v>
      </c>
      <c r="B477" s="133" t="s">
        <v>1010</v>
      </c>
      <c r="C477" s="64" t="s">
        <v>1137</v>
      </c>
      <c r="D477" s="138"/>
      <c r="E477" s="123">
        <v>80</v>
      </c>
      <c r="F477" s="135"/>
      <c r="G477" s="123">
        <v>5</v>
      </c>
      <c r="H477" s="135"/>
      <c r="I477" s="123">
        <f t="shared" si="7"/>
        <v>85</v>
      </c>
      <c r="J477" s="131" t="s">
        <v>55</v>
      </c>
      <c r="K477" s="132"/>
      <c r="L477" s="129" t="s">
        <v>56</v>
      </c>
      <c r="M477" s="61" t="s">
        <v>57</v>
      </c>
    </row>
    <row r="478" ht="17.6" customHeight="1" spans="1:13">
      <c r="A478" s="64" t="s">
        <v>1138</v>
      </c>
      <c r="B478" s="37" t="s">
        <v>624</v>
      </c>
      <c r="C478" s="37" t="s">
        <v>1139</v>
      </c>
      <c r="D478" s="103" t="s">
        <v>652</v>
      </c>
      <c r="E478" s="123">
        <v>80</v>
      </c>
      <c r="F478" s="138"/>
      <c r="G478" s="123">
        <v>5</v>
      </c>
      <c r="H478" s="138"/>
      <c r="I478" s="123">
        <f t="shared" si="7"/>
        <v>85</v>
      </c>
      <c r="J478" s="131" t="s">
        <v>55</v>
      </c>
      <c r="K478" s="132"/>
      <c r="L478" s="129" t="s">
        <v>56</v>
      </c>
      <c r="M478" s="61" t="s">
        <v>57</v>
      </c>
    </row>
    <row r="479" ht="17.6" customHeight="1" spans="1:13">
      <c r="A479" s="64" t="s">
        <v>1140</v>
      </c>
      <c r="B479" s="37" t="s">
        <v>1010</v>
      </c>
      <c r="C479" s="37" t="s">
        <v>1141</v>
      </c>
      <c r="D479" s="103"/>
      <c r="E479" s="123">
        <v>80</v>
      </c>
      <c r="F479" s="138"/>
      <c r="G479" s="123">
        <v>5</v>
      </c>
      <c r="H479" s="138"/>
      <c r="I479" s="123">
        <f t="shared" si="7"/>
        <v>85</v>
      </c>
      <c r="J479" s="131" t="s">
        <v>55</v>
      </c>
      <c r="K479" s="132"/>
      <c r="L479" s="129" t="s">
        <v>56</v>
      </c>
      <c r="M479" s="61" t="s">
        <v>57</v>
      </c>
    </row>
    <row r="480" ht="17.6" customHeight="1" spans="1:13">
      <c r="A480" s="64" t="s">
        <v>1142</v>
      </c>
      <c r="B480" s="37" t="s">
        <v>596</v>
      </c>
      <c r="C480" s="37" t="s">
        <v>1143</v>
      </c>
      <c r="D480" s="103" t="s">
        <v>1144</v>
      </c>
      <c r="E480" s="123">
        <v>80</v>
      </c>
      <c r="F480" s="123">
        <v>80</v>
      </c>
      <c r="G480" s="123">
        <v>5</v>
      </c>
      <c r="H480" s="123">
        <v>5</v>
      </c>
      <c r="I480" s="123">
        <f t="shared" si="7"/>
        <v>170</v>
      </c>
      <c r="J480" s="131" t="s">
        <v>55</v>
      </c>
      <c r="K480" s="132" t="s">
        <v>42</v>
      </c>
      <c r="L480" s="129" t="s">
        <v>56</v>
      </c>
      <c r="M480" s="61" t="s">
        <v>57</v>
      </c>
    </row>
    <row r="481" ht="17.6" customHeight="1" spans="1:13">
      <c r="A481" s="64" t="s">
        <v>1145</v>
      </c>
      <c r="B481" s="121" t="s">
        <v>282</v>
      </c>
      <c r="C481" s="121" t="s">
        <v>1146</v>
      </c>
      <c r="D481" s="147"/>
      <c r="E481" s="123">
        <v>80</v>
      </c>
      <c r="F481" s="147"/>
      <c r="G481" s="123">
        <v>5</v>
      </c>
      <c r="H481" s="147"/>
      <c r="I481" s="123">
        <f t="shared" si="7"/>
        <v>85</v>
      </c>
      <c r="J481" s="131" t="s">
        <v>55</v>
      </c>
      <c r="K481" s="121"/>
      <c r="L481" s="129" t="s">
        <v>56</v>
      </c>
      <c r="M481" s="61" t="s">
        <v>57</v>
      </c>
    </row>
    <row r="482" ht="17.6" customHeight="1" spans="1:13">
      <c r="A482" s="64" t="s">
        <v>1147</v>
      </c>
      <c r="B482" s="121" t="s">
        <v>624</v>
      </c>
      <c r="C482" s="121" t="s">
        <v>1148</v>
      </c>
      <c r="D482" s="147" t="s">
        <v>1149</v>
      </c>
      <c r="E482" s="123">
        <v>80</v>
      </c>
      <c r="F482" s="147"/>
      <c r="G482" s="123">
        <v>5</v>
      </c>
      <c r="H482" s="147"/>
      <c r="I482" s="123">
        <f t="shared" si="7"/>
        <v>85</v>
      </c>
      <c r="J482" s="131" t="s">
        <v>55</v>
      </c>
      <c r="K482" s="121"/>
      <c r="L482" s="129" t="s">
        <v>56</v>
      </c>
      <c r="M482" s="61" t="s">
        <v>57</v>
      </c>
    </row>
    <row r="483" ht="17.6" customHeight="1" spans="1:13">
      <c r="A483" s="64" t="s">
        <v>1150</v>
      </c>
      <c r="B483" s="121" t="s">
        <v>1010</v>
      </c>
      <c r="C483" s="121" t="s">
        <v>1151</v>
      </c>
      <c r="D483" s="148" t="s">
        <v>1152</v>
      </c>
      <c r="E483" s="123">
        <v>80</v>
      </c>
      <c r="F483" s="123">
        <v>80</v>
      </c>
      <c r="G483" s="123">
        <v>5</v>
      </c>
      <c r="H483" s="123">
        <v>5</v>
      </c>
      <c r="I483" s="123">
        <f t="shared" si="7"/>
        <v>170</v>
      </c>
      <c r="J483" s="122" t="s">
        <v>131</v>
      </c>
      <c r="K483" s="132" t="s">
        <v>42</v>
      </c>
      <c r="L483" s="129" t="s">
        <v>43</v>
      </c>
      <c r="M483" s="61" t="s">
        <v>57</v>
      </c>
    </row>
    <row r="484" ht="17.6" customHeight="1" spans="1:13">
      <c r="A484" s="64" t="s">
        <v>1153</v>
      </c>
      <c r="B484" s="122" t="s">
        <v>795</v>
      </c>
      <c r="C484" s="122" t="s">
        <v>1154</v>
      </c>
      <c r="D484" s="122"/>
      <c r="E484" s="123">
        <v>80</v>
      </c>
      <c r="F484" s="123"/>
      <c r="G484" s="123">
        <v>5</v>
      </c>
      <c r="H484" s="123"/>
      <c r="I484" s="123">
        <f t="shared" si="7"/>
        <v>85</v>
      </c>
      <c r="J484" s="122" t="s">
        <v>55</v>
      </c>
      <c r="K484" s="122" t="s">
        <v>40</v>
      </c>
      <c r="L484" s="129" t="s">
        <v>56</v>
      </c>
      <c r="M484" s="61" t="s">
        <v>57</v>
      </c>
    </row>
    <row r="485" ht="17.6" customHeight="1" spans="1:13">
      <c r="A485" s="64" t="s">
        <v>1155</v>
      </c>
      <c r="B485" s="122" t="s">
        <v>795</v>
      </c>
      <c r="C485" s="121" t="s">
        <v>1156</v>
      </c>
      <c r="D485" s="147"/>
      <c r="E485" s="123">
        <v>80</v>
      </c>
      <c r="F485" s="147"/>
      <c r="G485" s="123">
        <v>5</v>
      </c>
      <c r="H485" s="147"/>
      <c r="I485" s="123">
        <f t="shared" si="7"/>
        <v>85</v>
      </c>
      <c r="J485" s="122" t="s">
        <v>55</v>
      </c>
      <c r="K485" s="121"/>
      <c r="L485" s="129" t="s">
        <v>56</v>
      </c>
      <c r="M485" s="61" t="s">
        <v>57</v>
      </c>
    </row>
    <row r="486" ht="17.6" customHeight="1" spans="1:13">
      <c r="A486" s="64" t="s">
        <v>1157</v>
      </c>
      <c r="B486" s="121" t="s">
        <v>38</v>
      </c>
      <c r="C486" s="122" t="s">
        <v>1158</v>
      </c>
      <c r="D486" s="123" t="s">
        <v>1159</v>
      </c>
      <c r="E486" s="123">
        <v>80</v>
      </c>
      <c r="F486" s="123">
        <v>80</v>
      </c>
      <c r="G486" s="123">
        <v>5</v>
      </c>
      <c r="H486" s="123">
        <v>5</v>
      </c>
      <c r="I486" s="123">
        <f t="shared" si="7"/>
        <v>170</v>
      </c>
      <c r="J486" s="122" t="s">
        <v>41</v>
      </c>
      <c r="K486" s="132" t="s">
        <v>42</v>
      </c>
      <c r="L486" s="129" t="s">
        <v>43</v>
      </c>
      <c r="M486" s="61" t="s">
        <v>44</v>
      </c>
    </row>
    <row r="487" ht="17.6" customHeight="1" spans="1:13">
      <c r="A487" s="64" t="s">
        <v>1160</v>
      </c>
      <c r="B487" s="121" t="s">
        <v>285</v>
      </c>
      <c r="C487" s="121" t="s">
        <v>1161</v>
      </c>
      <c r="D487" s="147"/>
      <c r="E487" s="147"/>
      <c r="F487" s="123">
        <v>80</v>
      </c>
      <c r="G487" s="123"/>
      <c r="H487" s="123">
        <v>5</v>
      </c>
      <c r="I487" s="123">
        <f t="shared" si="7"/>
        <v>85</v>
      </c>
      <c r="J487" s="122" t="s">
        <v>76</v>
      </c>
      <c r="K487" s="132" t="s">
        <v>42</v>
      </c>
      <c r="L487" s="129" t="s">
        <v>56</v>
      </c>
      <c r="M487" s="61" t="s">
        <v>57</v>
      </c>
    </row>
    <row r="488" ht="17.6" customHeight="1" spans="1:13">
      <c r="A488" s="64" t="s">
        <v>1162</v>
      </c>
      <c r="B488" s="121" t="s">
        <v>334</v>
      </c>
      <c r="C488" s="121" t="s">
        <v>1163</v>
      </c>
      <c r="D488" s="147" t="s">
        <v>336</v>
      </c>
      <c r="E488" s="123">
        <v>80</v>
      </c>
      <c r="F488" s="147"/>
      <c r="G488" s="123">
        <v>5</v>
      </c>
      <c r="H488" s="147"/>
      <c r="I488" s="123">
        <f t="shared" si="7"/>
        <v>85</v>
      </c>
      <c r="J488" s="122" t="s">
        <v>55</v>
      </c>
      <c r="K488" s="121"/>
      <c r="L488" s="129" t="s">
        <v>56</v>
      </c>
      <c r="M488" s="61" t="s">
        <v>57</v>
      </c>
    </row>
    <row r="489" ht="17.6" customHeight="1" spans="1:13">
      <c r="A489" s="64" t="s">
        <v>1164</v>
      </c>
      <c r="B489" s="122" t="s">
        <v>285</v>
      </c>
      <c r="C489" s="121" t="s">
        <v>1165</v>
      </c>
      <c r="D489" s="147"/>
      <c r="E489" s="123">
        <v>80</v>
      </c>
      <c r="F489" s="123">
        <v>80</v>
      </c>
      <c r="G489" s="123">
        <v>5</v>
      </c>
      <c r="H489" s="123">
        <v>5</v>
      </c>
      <c r="I489" s="123">
        <f t="shared" si="7"/>
        <v>170</v>
      </c>
      <c r="J489" s="122" t="s">
        <v>41</v>
      </c>
      <c r="K489" s="132" t="s">
        <v>42</v>
      </c>
      <c r="L489" s="129" t="s">
        <v>43</v>
      </c>
      <c r="M489" s="61" t="s">
        <v>57</v>
      </c>
    </row>
    <row r="490" ht="17.6" customHeight="1" spans="1:13">
      <c r="A490" s="64" t="s">
        <v>1166</v>
      </c>
      <c r="B490" s="122" t="s">
        <v>1010</v>
      </c>
      <c r="C490" s="121" t="s">
        <v>1167</v>
      </c>
      <c r="D490" s="147" t="s">
        <v>1168</v>
      </c>
      <c r="E490" s="123">
        <v>80</v>
      </c>
      <c r="F490" s="123">
        <v>80</v>
      </c>
      <c r="G490" s="123">
        <v>5</v>
      </c>
      <c r="H490" s="123">
        <v>5</v>
      </c>
      <c r="I490" s="123">
        <f t="shared" si="7"/>
        <v>170</v>
      </c>
      <c r="J490" s="122" t="s">
        <v>41</v>
      </c>
      <c r="K490" s="132" t="s">
        <v>42</v>
      </c>
      <c r="L490" s="129" t="s">
        <v>56</v>
      </c>
      <c r="M490" s="61" t="s">
        <v>57</v>
      </c>
    </row>
    <row r="491" ht="17.6" customHeight="1" spans="1:13">
      <c r="A491" s="64" t="s">
        <v>1169</v>
      </c>
      <c r="B491" s="121" t="s">
        <v>380</v>
      </c>
      <c r="C491" s="121" t="s">
        <v>1170</v>
      </c>
      <c r="D491" s="147"/>
      <c r="E491" s="123">
        <v>80</v>
      </c>
      <c r="F491" s="147"/>
      <c r="G491" s="123">
        <v>5</v>
      </c>
      <c r="H491" s="147"/>
      <c r="I491" s="123">
        <f t="shared" si="7"/>
        <v>85</v>
      </c>
      <c r="J491" s="122" t="s">
        <v>55</v>
      </c>
      <c r="K491" s="121"/>
      <c r="L491" s="129" t="s">
        <v>56</v>
      </c>
      <c r="M491" s="61" t="s">
        <v>57</v>
      </c>
    </row>
    <row r="492" ht="17.6" customHeight="1" spans="1:13">
      <c r="A492" s="64" t="s">
        <v>1171</v>
      </c>
      <c r="B492" s="121" t="s">
        <v>218</v>
      </c>
      <c r="C492" s="121" t="s">
        <v>1172</v>
      </c>
      <c r="D492" s="147" t="s">
        <v>1173</v>
      </c>
      <c r="E492" s="123">
        <v>80</v>
      </c>
      <c r="F492" s="123">
        <v>80</v>
      </c>
      <c r="G492" s="123">
        <v>5</v>
      </c>
      <c r="H492" s="123">
        <v>5</v>
      </c>
      <c r="I492" s="123">
        <f t="shared" si="7"/>
        <v>170</v>
      </c>
      <c r="J492" s="122" t="s">
        <v>55</v>
      </c>
      <c r="K492" s="121" t="s">
        <v>42</v>
      </c>
      <c r="L492" s="129" t="s">
        <v>56</v>
      </c>
      <c r="M492" s="61" t="s">
        <v>57</v>
      </c>
    </row>
    <row r="493" ht="17.6" customHeight="1" spans="1:13">
      <c r="A493" s="64" t="s">
        <v>1174</v>
      </c>
      <c r="B493" s="133" t="s">
        <v>38</v>
      </c>
      <c r="C493" s="64" t="s">
        <v>1175</v>
      </c>
      <c r="D493" s="149" t="s">
        <v>1176</v>
      </c>
      <c r="E493" s="123">
        <v>80</v>
      </c>
      <c r="F493" s="135"/>
      <c r="G493" s="123">
        <v>5</v>
      </c>
      <c r="H493" s="135"/>
      <c r="I493" s="123">
        <f t="shared" si="7"/>
        <v>85</v>
      </c>
      <c r="J493" s="122" t="s">
        <v>55</v>
      </c>
      <c r="K493" s="121"/>
      <c r="L493" s="129" t="s">
        <v>56</v>
      </c>
      <c r="M493" s="61" t="s">
        <v>57</v>
      </c>
    </row>
    <row r="494" ht="17.6" customHeight="1" spans="1:13">
      <c r="A494" s="64" t="s">
        <v>1177</v>
      </c>
      <c r="B494" s="121" t="s">
        <v>1010</v>
      </c>
      <c r="C494" s="121" t="s">
        <v>1178</v>
      </c>
      <c r="D494" s="147"/>
      <c r="E494" s="123">
        <v>80</v>
      </c>
      <c r="F494" s="147"/>
      <c r="G494" s="123">
        <v>5</v>
      </c>
      <c r="H494" s="147"/>
      <c r="I494" s="123">
        <f t="shared" si="7"/>
        <v>85</v>
      </c>
      <c r="J494" s="122" t="s">
        <v>55</v>
      </c>
      <c r="K494" s="121"/>
      <c r="L494" s="129" t="s">
        <v>43</v>
      </c>
      <c r="M494" s="61" t="s">
        <v>57</v>
      </c>
    </row>
    <row r="495" ht="17.6" customHeight="1" spans="1:13">
      <c r="A495" s="64" t="s">
        <v>1179</v>
      </c>
      <c r="B495" s="122" t="s">
        <v>279</v>
      </c>
      <c r="C495" s="121" t="s">
        <v>1180</v>
      </c>
      <c r="D495" s="147"/>
      <c r="E495" s="123">
        <v>80</v>
      </c>
      <c r="F495" s="147"/>
      <c r="G495" s="123">
        <v>5</v>
      </c>
      <c r="H495" s="147"/>
      <c r="I495" s="123">
        <f t="shared" si="7"/>
        <v>85</v>
      </c>
      <c r="J495" s="122" t="s">
        <v>55</v>
      </c>
      <c r="K495" s="121"/>
      <c r="L495" s="129" t="s">
        <v>56</v>
      </c>
      <c r="M495" s="61" t="s">
        <v>57</v>
      </c>
    </row>
    <row r="496" s="110" customFormat="1" ht="17.6" customHeight="1" spans="1:13">
      <c r="A496" s="64" t="s">
        <v>1181</v>
      </c>
      <c r="B496" s="122" t="s">
        <v>282</v>
      </c>
      <c r="C496" s="121" t="s">
        <v>1182</v>
      </c>
      <c r="D496" s="148" t="s">
        <v>1183</v>
      </c>
      <c r="E496" s="123">
        <v>80</v>
      </c>
      <c r="F496" s="148"/>
      <c r="G496" s="123">
        <v>5</v>
      </c>
      <c r="H496" s="148"/>
      <c r="I496" s="123">
        <f t="shared" si="7"/>
        <v>85</v>
      </c>
      <c r="J496" s="122" t="s">
        <v>55</v>
      </c>
      <c r="K496" s="121"/>
      <c r="L496" s="129" t="s">
        <v>56</v>
      </c>
      <c r="M496" s="61" t="s">
        <v>57</v>
      </c>
    </row>
    <row r="497" ht="17.6" customHeight="1" spans="1:13">
      <c r="A497" s="64" t="s">
        <v>1184</v>
      </c>
      <c r="B497" s="121" t="s">
        <v>38</v>
      </c>
      <c r="C497" s="121" t="s">
        <v>1185</v>
      </c>
      <c r="D497" s="147" t="s">
        <v>1186</v>
      </c>
      <c r="E497" s="123">
        <v>80</v>
      </c>
      <c r="F497" s="123">
        <v>80</v>
      </c>
      <c r="G497" s="123">
        <v>5</v>
      </c>
      <c r="H497" s="123">
        <v>5</v>
      </c>
      <c r="I497" s="123">
        <f t="shared" si="7"/>
        <v>170</v>
      </c>
      <c r="J497" s="122" t="s">
        <v>55</v>
      </c>
      <c r="K497" s="132" t="s">
        <v>42</v>
      </c>
      <c r="L497" s="129" t="s">
        <v>43</v>
      </c>
      <c r="M497" s="61" t="s">
        <v>44</v>
      </c>
    </row>
    <row r="498" ht="17.6" customHeight="1" spans="1:13">
      <c r="A498" s="64" t="s">
        <v>1187</v>
      </c>
      <c r="B498" s="121" t="s">
        <v>334</v>
      </c>
      <c r="C498" s="121" t="s">
        <v>1188</v>
      </c>
      <c r="D498" s="147" t="s">
        <v>1189</v>
      </c>
      <c r="E498" s="123">
        <v>80</v>
      </c>
      <c r="F498" s="147"/>
      <c r="G498" s="123">
        <v>5</v>
      </c>
      <c r="H498" s="147"/>
      <c r="I498" s="123">
        <f t="shared" si="7"/>
        <v>85</v>
      </c>
      <c r="J498" s="122" t="s">
        <v>55</v>
      </c>
      <c r="K498" s="121"/>
      <c r="L498" s="129" t="s">
        <v>56</v>
      </c>
      <c r="M498" s="61" t="s">
        <v>57</v>
      </c>
    </row>
    <row r="499" ht="17.6" customHeight="1" spans="1:13">
      <c r="A499" s="64" t="s">
        <v>1190</v>
      </c>
      <c r="B499" s="121" t="s">
        <v>38</v>
      </c>
      <c r="C499" s="121" t="s">
        <v>1191</v>
      </c>
      <c r="D499" s="147"/>
      <c r="E499" s="123">
        <v>80</v>
      </c>
      <c r="F499" s="147"/>
      <c r="G499" s="123">
        <v>5</v>
      </c>
      <c r="H499" s="147"/>
      <c r="I499" s="123">
        <f t="shared" si="7"/>
        <v>85</v>
      </c>
      <c r="J499" s="122" t="s">
        <v>55</v>
      </c>
      <c r="K499" s="121"/>
      <c r="L499" s="129"/>
      <c r="M499" s="61" t="s">
        <v>57</v>
      </c>
    </row>
    <row r="500" ht="17.6" customHeight="1" spans="1:13">
      <c r="A500" s="64" t="s">
        <v>1192</v>
      </c>
      <c r="B500" s="121" t="s">
        <v>38</v>
      </c>
      <c r="C500" s="121" t="s">
        <v>1193</v>
      </c>
      <c r="D500" s="147"/>
      <c r="E500" s="123">
        <v>80</v>
      </c>
      <c r="F500" s="147"/>
      <c r="G500" s="123">
        <v>5</v>
      </c>
      <c r="H500" s="147"/>
      <c r="I500" s="123">
        <f t="shared" si="7"/>
        <v>85</v>
      </c>
      <c r="J500" s="122" t="s">
        <v>55</v>
      </c>
      <c r="K500" s="121"/>
      <c r="L500" s="129"/>
      <c r="M500" s="61" t="s">
        <v>57</v>
      </c>
    </row>
    <row r="501" ht="17.6" customHeight="1" spans="1:13">
      <c r="A501" s="64" t="s">
        <v>1194</v>
      </c>
      <c r="B501" s="121" t="s">
        <v>282</v>
      </c>
      <c r="C501" s="121" t="s">
        <v>1195</v>
      </c>
      <c r="D501" s="147" t="s">
        <v>1196</v>
      </c>
      <c r="E501" s="123">
        <v>80</v>
      </c>
      <c r="F501" s="123">
        <v>80</v>
      </c>
      <c r="G501" s="123">
        <v>5</v>
      </c>
      <c r="H501" s="123">
        <v>5</v>
      </c>
      <c r="I501" s="123">
        <f t="shared" si="7"/>
        <v>170</v>
      </c>
      <c r="J501" s="122" t="s">
        <v>55</v>
      </c>
      <c r="K501" s="121" t="s">
        <v>42</v>
      </c>
      <c r="L501" s="129" t="s">
        <v>56</v>
      </c>
      <c r="M501" s="61" t="s">
        <v>57</v>
      </c>
    </row>
    <row r="502" ht="17.6" customHeight="1" spans="1:13">
      <c r="A502" s="64" t="s">
        <v>1197</v>
      </c>
      <c r="B502" s="121" t="s">
        <v>1010</v>
      </c>
      <c r="C502" s="121" t="s">
        <v>1198</v>
      </c>
      <c r="D502" s="147"/>
      <c r="E502" s="123">
        <v>80</v>
      </c>
      <c r="F502" s="123">
        <v>80</v>
      </c>
      <c r="G502" s="123">
        <v>5</v>
      </c>
      <c r="H502" s="123">
        <v>5</v>
      </c>
      <c r="I502" s="123">
        <f t="shared" si="7"/>
        <v>170</v>
      </c>
      <c r="J502" s="122" t="s">
        <v>55</v>
      </c>
      <c r="K502" s="132" t="s">
        <v>42</v>
      </c>
      <c r="L502" s="129"/>
      <c r="M502" s="61" t="s">
        <v>57</v>
      </c>
    </row>
    <row r="503" ht="17.6" customHeight="1" spans="1:13">
      <c r="A503" s="64" t="s">
        <v>1199</v>
      </c>
      <c r="B503" s="121" t="s">
        <v>38</v>
      </c>
      <c r="C503" s="127" t="s">
        <v>1200</v>
      </c>
      <c r="D503" s="147"/>
      <c r="E503" s="123">
        <v>80</v>
      </c>
      <c r="F503" s="123">
        <v>80</v>
      </c>
      <c r="G503" s="123">
        <v>5</v>
      </c>
      <c r="H503" s="123">
        <v>5</v>
      </c>
      <c r="I503" s="123">
        <f t="shared" si="7"/>
        <v>170</v>
      </c>
      <c r="J503" s="122" t="s">
        <v>55</v>
      </c>
      <c r="K503" s="132" t="s">
        <v>42</v>
      </c>
      <c r="L503" s="129"/>
      <c r="M503" s="61" t="s">
        <v>44</v>
      </c>
    </row>
    <row r="504" ht="17.6" customHeight="1" spans="1:13">
      <c r="A504" s="64" t="s">
        <v>1201</v>
      </c>
      <c r="B504" s="121" t="s">
        <v>218</v>
      </c>
      <c r="C504" s="121" t="s">
        <v>1202</v>
      </c>
      <c r="D504" s="147"/>
      <c r="E504" s="123">
        <v>80</v>
      </c>
      <c r="F504" s="147"/>
      <c r="G504" s="123">
        <v>5</v>
      </c>
      <c r="H504" s="147"/>
      <c r="I504" s="123">
        <f t="shared" si="7"/>
        <v>85</v>
      </c>
      <c r="J504" s="122" t="s">
        <v>55</v>
      </c>
      <c r="K504" s="121"/>
      <c r="L504" s="129"/>
      <c r="M504" s="61" t="s">
        <v>57</v>
      </c>
    </row>
    <row r="505" ht="17.6" customHeight="1" spans="1:13">
      <c r="A505" s="64" t="s">
        <v>1203</v>
      </c>
      <c r="B505" s="121" t="s">
        <v>274</v>
      </c>
      <c r="C505" s="121" t="s">
        <v>1204</v>
      </c>
      <c r="D505" s="147"/>
      <c r="E505" s="123">
        <v>80</v>
      </c>
      <c r="F505" s="147"/>
      <c r="G505" s="123">
        <v>5</v>
      </c>
      <c r="H505" s="147"/>
      <c r="I505" s="123">
        <f t="shared" si="7"/>
        <v>85</v>
      </c>
      <c r="J505" s="122" t="s">
        <v>55</v>
      </c>
      <c r="K505" s="121"/>
      <c r="L505" s="129"/>
      <c r="M505" s="61" t="s">
        <v>57</v>
      </c>
    </row>
    <row r="506" ht="17.6" customHeight="1" spans="1:13">
      <c r="A506" s="64" t="s">
        <v>1205</v>
      </c>
      <c r="B506" s="121" t="s">
        <v>282</v>
      </c>
      <c r="C506" s="121" t="s">
        <v>1206</v>
      </c>
      <c r="D506" s="147"/>
      <c r="E506" s="123">
        <v>80</v>
      </c>
      <c r="F506" s="147"/>
      <c r="G506" s="123">
        <v>5</v>
      </c>
      <c r="H506" s="147"/>
      <c r="I506" s="123">
        <f t="shared" si="7"/>
        <v>85</v>
      </c>
      <c r="J506" s="122" t="s">
        <v>55</v>
      </c>
      <c r="K506" s="121"/>
      <c r="L506" s="129"/>
      <c r="M506" s="61" t="s">
        <v>57</v>
      </c>
    </row>
    <row r="507" ht="17.6" customHeight="1" spans="1:13">
      <c r="A507" s="64" t="s">
        <v>1207</v>
      </c>
      <c r="B507" s="121" t="s">
        <v>38</v>
      </c>
      <c r="C507" s="121" t="s">
        <v>1208</v>
      </c>
      <c r="D507" s="147"/>
      <c r="E507" s="123">
        <v>80</v>
      </c>
      <c r="F507" s="147"/>
      <c r="G507" s="123">
        <v>5</v>
      </c>
      <c r="H507" s="147"/>
      <c r="I507" s="123">
        <f t="shared" si="7"/>
        <v>85</v>
      </c>
      <c r="J507" s="122" t="s">
        <v>55</v>
      </c>
      <c r="K507" s="121"/>
      <c r="L507" s="129"/>
      <c r="M507" s="61" t="s">
        <v>57</v>
      </c>
    </row>
    <row r="508" ht="17.6" customHeight="1" spans="1:13">
      <c r="A508" s="64" t="s">
        <v>1209</v>
      </c>
      <c r="B508" s="121" t="s">
        <v>279</v>
      </c>
      <c r="C508" s="121" t="s">
        <v>1210</v>
      </c>
      <c r="D508" s="147"/>
      <c r="E508" s="123">
        <v>80</v>
      </c>
      <c r="F508" s="123">
        <v>80</v>
      </c>
      <c r="G508" s="123">
        <v>5</v>
      </c>
      <c r="H508" s="123">
        <v>5</v>
      </c>
      <c r="I508" s="123">
        <f t="shared" si="7"/>
        <v>170</v>
      </c>
      <c r="J508" s="122" t="s">
        <v>264</v>
      </c>
      <c r="K508" s="132" t="s">
        <v>42</v>
      </c>
      <c r="L508" s="129"/>
      <c r="M508" s="61" t="s">
        <v>44</v>
      </c>
    </row>
    <row r="509" ht="17.6" customHeight="1" spans="1:13">
      <c r="A509" s="64" t="s">
        <v>1211</v>
      </c>
      <c r="B509" s="121" t="s">
        <v>285</v>
      </c>
      <c r="C509" s="121" t="s">
        <v>1212</v>
      </c>
      <c r="D509" s="147"/>
      <c r="E509" s="123">
        <v>80</v>
      </c>
      <c r="F509" s="147"/>
      <c r="G509" s="123">
        <v>5</v>
      </c>
      <c r="H509" s="147"/>
      <c r="I509" s="123">
        <f t="shared" si="7"/>
        <v>85</v>
      </c>
      <c r="J509" s="122" t="s">
        <v>55</v>
      </c>
      <c r="K509" s="121"/>
      <c r="L509" s="129"/>
      <c r="M509" s="61" t="s">
        <v>57</v>
      </c>
    </row>
    <row r="510" ht="17.6" customHeight="1" spans="1:13">
      <c r="A510" s="64" t="s">
        <v>1213</v>
      </c>
      <c r="B510" s="121" t="s">
        <v>285</v>
      </c>
      <c r="C510" s="121" t="s">
        <v>1214</v>
      </c>
      <c r="D510" s="147" t="s">
        <v>1215</v>
      </c>
      <c r="E510" s="123">
        <v>80</v>
      </c>
      <c r="F510" s="147"/>
      <c r="G510" s="123">
        <v>5</v>
      </c>
      <c r="H510" s="147"/>
      <c r="I510" s="123">
        <f t="shared" si="7"/>
        <v>85</v>
      </c>
      <c r="J510" s="122" t="s">
        <v>55</v>
      </c>
      <c r="K510" s="121"/>
      <c r="L510" s="129"/>
      <c r="M510" s="61" t="s">
        <v>57</v>
      </c>
    </row>
    <row r="511" ht="17.6" customHeight="1" spans="1:13">
      <c r="A511" s="64" t="s">
        <v>1216</v>
      </c>
      <c r="B511" s="121" t="s">
        <v>285</v>
      </c>
      <c r="C511" s="121" t="s">
        <v>1217</v>
      </c>
      <c r="D511" s="147" t="s">
        <v>1218</v>
      </c>
      <c r="E511" s="123">
        <v>80</v>
      </c>
      <c r="F511" s="147"/>
      <c r="G511" s="123">
        <v>5</v>
      </c>
      <c r="H511" s="147"/>
      <c r="I511" s="123">
        <f t="shared" si="7"/>
        <v>85</v>
      </c>
      <c r="J511" s="122" t="s">
        <v>55</v>
      </c>
      <c r="K511" s="121"/>
      <c r="L511" s="129"/>
      <c r="M511" s="61" t="s">
        <v>57</v>
      </c>
    </row>
    <row r="512" ht="17.6" customHeight="1" spans="1:13">
      <c r="A512" s="64" t="s">
        <v>1219</v>
      </c>
      <c r="B512" s="121" t="s">
        <v>1010</v>
      </c>
      <c r="C512" s="121" t="s">
        <v>1220</v>
      </c>
      <c r="D512" s="147"/>
      <c r="E512" s="123">
        <v>80</v>
      </c>
      <c r="F512" s="147"/>
      <c r="G512" s="123">
        <v>5</v>
      </c>
      <c r="H512" s="147"/>
      <c r="I512" s="123">
        <f t="shared" si="7"/>
        <v>85</v>
      </c>
      <c r="J512" s="122" t="s">
        <v>55</v>
      </c>
      <c r="K512" s="121"/>
      <c r="L512" s="129"/>
      <c r="M512" s="61" t="s">
        <v>57</v>
      </c>
    </row>
    <row r="513" ht="17.6" customHeight="1" spans="1:13">
      <c r="A513" s="64" t="s">
        <v>1221</v>
      </c>
      <c r="B513" s="121" t="s">
        <v>38</v>
      </c>
      <c r="C513" s="121" t="s">
        <v>158</v>
      </c>
      <c r="D513" s="147"/>
      <c r="E513" s="123">
        <v>80</v>
      </c>
      <c r="F513" s="123">
        <v>80</v>
      </c>
      <c r="G513" s="123">
        <v>5</v>
      </c>
      <c r="H513" s="123">
        <v>5</v>
      </c>
      <c r="I513" s="123">
        <f t="shared" si="7"/>
        <v>170</v>
      </c>
      <c r="J513" s="122" t="s">
        <v>55</v>
      </c>
      <c r="K513" s="132" t="s">
        <v>42</v>
      </c>
      <c r="L513" s="129"/>
      <c r="M513" s="61" t="s">
        <v>44</v>
      </c>
    </row>
    <row r="514" ht="17.6" customHeight="1" spans="1:13">
      <c r="A514" s="64" t="s">
        <v>1222</v>
      </c>
      <c r="B514" s="121" t="s">
        <v>795</v>
      </c>
      <c r="C514" s="121" t="s">
        <v>1223</v>
      </c>
      <c r="D514" s="147"/>
      <c r="E514" s="123">
        <v>80</v>
      </c>
      <c r="F514" s="147"/>
      <c r="G514" s="123">
        <v>5</v>
      </c>
      <c r="H514" s="147"/>
      <c r="I514" s="123">
        <f t="shared" si="7"/>
        <v>85</v>
      </c>
      <c r="J514" s="122" t="s">
        <v>55</v>
      </c>
      <c r="K514" s="121"/>
      <c r="L514" s="129"/>
      <c r="M514" s="61" t="s">
        <v>57</v>
      </c>
    </row>
    <row r="515" ht="17.6" customHeight="1" spans="1:13">
      <c r="A515" s="64" t="s">
        <v>1224</v>
      </c>
      <c r="B515" s="121" t="s">
        <v>38</v>
      </c>
      <c r="C515" s="121" t="s">
        <v>1225</v>
      </c>
      <c r="D515" s="147"/>
      <c r="E515" s="123">
        <v>80</v>
      </c>
      <c r="F515" s="147"/>
      <c r="G515" s="123">
        <v>5</v>
      </c>
      <c r="H515" s="147"/>
      <c r="I515" s="123">
        <f t="shared" si="7"/>
        <v>85</v>
      </c>
      <c r="J515" s="122" t="s">
        <v>55</v>
      </c>
      <c r="K515" s="121"/>
      <c r="L515" s="129"/>
      <c r="M515" s="61" t="s">
        <v>57</v>
      </c>
    </row>
    <row r="516" ht="17.6" customHeight="1" spans="1:13">
      <c r="A516" s="64" t="s">
        <v>1226</v>
      </c>
      <c r="B516" s="121" t="s">
        <v>795</v>
      </c>
      <c r="C516" s="37" t="s">
        <v>1227</v>
      </c>
      <c r="D516" s="147"/>
      <c r="E516" s="123">
        <v>80</v>
      </c>
      <c r="F516" s="147"/>
      <c r="G516" s="123">
        <v>5</v>
      </c>
      <c r="H516" s="147"/>
      <c r="I516" s="123">
        <f t="shared" ref="I516:I561" si="8">E516+F516+G516+H516</f>
        <v>85</v>
      </c>
      <c r="J516" s="122" t="s">
        <v>55</v>
      </c>
      <c r="K516" s="121"/>
      <c r="L516" s="129"/>
      <c r="M516" s="61" t="s">
        <v>57</v>
      </c>
    </row>
    <row r="517" ht="17.6" customHeight="1" spans="1:13">
      <c r="A517" s="64" t="s">
        <v>1228</v>
      </c>
      <c r="B517" s="121" t="s">
        <v>795</v>
      </c>
      <c r="C517" s="61" t="s">
        <v>1229</v>
      </c>
      <c r="D517" s="147"/>
      <c r="E517" s="123">
        <v>80</v>
      </c>
      <c r="F517" s="147"/>
      <c r="G517" s="123">
        <v>5</v>
      </c>
      <c r="H517" s="147"/>
      <c r="I517" s="123">
        <f t="shared" si="8"/>
        <v>85</v>
      </c>
      <c r="J517" s="122" t="s">
        <v>55</v>
      </c>
      <c r="K517" s="121"/>
      <c r="L517" s="129"/>
      <c r="M517" s="61" t="s">
        <v>57</v>
      </c>
    </row>
    <row r="518" ht="17.6" customHeight="1" spans="1:13">
      <c r="A518" s="64" t="s">
        <v>1230</v>
      </c>
      <c r="B518" s="121" t="s">
        <v>218</v>
      </c>
      <c r="C518" s="121" t="s">
        <v>1231</v>
      </c>
      <c r="D518" s="61"/>
      <c r="E518" s="123">
        <v>80</v>
      </c>
      <c r="F518" s="123">
        <v>80</v>
      </c>
      <c r="G518" s="123">
        <v>5</v>
      </c>
      <c r="H518" s="123">
        <v>5</v>
      </c>
      <c r="I518" s="123">
        <f t="shared" si="8"/>
        <v>170</v>
      </c>
      <c r="J518" s="122" t="s">
        <v>264</v>
      </c>
      <c r="K518" s="132" t="s">
        <v>42</v>
      </c>
      <c r="L518" s="129"/>
      <c r="M518" s="61" t="s">
        <v>57</v>
      </c>
    </row>
    <row r="519" s="50" customFormat="1" ht="17.6" customHeight="1" spans="1:13">
      <c r="A519" s="64" t="s">
        <v>1232</v>
      </c>
      <c r="B519" s="121" t="s">
        <v>218</v>
      </c>
      <c r="C519" s="121" t="s">
        <v>1233</v>
      </c>
      <c r="D519" s="61"/>
      <c r="E519" s="123">
        <v>80</v>
      </c>
      <c r="F519" s="123">
        <v>80</v>
      </c>
      <c r="G519" s="123">
        <v>5</v>
      </c>
      <c r="H519" s="123">
        <v>5</v>
      </c>
      <c r="I519" s="123">
        <f t="shared" si="8"/>
        <v>170</v>
      </c>
      <c r="J519" s="122" t="s">
        <v>55</v>
      </c>
      <c r="K519" s="121"/>
      <c r="L519" s="129"/>
      <c r="M519" s="61" t="s">
        <v>57</v>
      </c>
    </row>
    <row r="520" s="50" customFormat="1" ht="17.6" customHeight="1" spans="1:13">
      <c r="A520" s="64" t="s">
        <v>1234</v>
      </c>
      <c r="B520" s="121" t="s">
        <v>274</v>
      </c>
      <c r="C520" s="121" t="s">
        <v>1235</v>
      </c>
      <c r="D520" s="61"/>
      <c r="E520" s="123">
        <v>80</v>
      </c>
      <c r="F520" s="61"/>
      <c r="G520" s="123">
        <v>5</v>
      </c>
      <c r="H520" s="61"/>
      <c r="I520" s="123">
        <f t="shared" si="8"/>
        <v>85</v>
      </c>
      <c r="J520" s="122" t="s">
        <v>55</v>
      </c>
      <c r="K520" s="121"/>
      <c r="L520" s="129"/>
      <c r="M520" s="61" t="s">
        <v>57</v>
      </c>
    </row>
    <row r="521" s="50" customFormat="1" ht="17.6" customHeight="1" spans="1:13">
      <c r="A521" s="64" t="s">
        <v>1236</v>
      </c>
      <c r="B521" s="121" t="s">
        <v>710</v>
      </c>
      <c r="C521" s="121" t="s">
        <v>1237</v>
      </c>
      <c r="D521" s="61" t="s">
        <v>1238</v>
      </c>
      <c r="E521" s="123">
        <v>80</v>
      </c>
      <c r="F521" s="61"/>
      <c r="G521" s="123">
        <v>5</v>
      </c>
      <c r="H521" s="61"/>
      <c r="I521" s="123">
        <f t="shared" si="8"/>
        <v>85</v>
      </c>
      <c r="J521" s="122" t="s">
        <v>55</v>
      </c>
      <c r="K521" s="121"/>
      <c r="L521" s="129"/>
      <c r="M521" s="61" t="s">
        <v>57</v>
      </c>
    </row>
    <row r="522" s="50" customFormat="1" ht="17.6" customHeight="1" spans="1:13">
      <c r="A522" s="64" t="s">
        <v>1239</v>
      </c>
      <c r="B522" s="121" t="s">
        <v>285</v>
      </c>
      <c r="C522" s="121" t="s">
        <v>1240</v>
      </c>
      <c r="D522" s="61"/>
      <c r="E522" s="61"/>
      <c r="F522" s="123">
        <v>80</v>
      </c>
      <c r="G522" s="123"/>
      <c r="H522" s="123">
        <v>5</v>
      </c>
      <c r="I522" s="123">
        <f t="shared" si="8"/>
        <v>85</v>
      </c>
      <c r="J522" s="122" t="s">
        <v>55</v>
      </c>
      <c r="K522" s="121"/>
      <c r="L522" s="129"/>
      <c r="M522" s="61" t="s">
        <v>57</v>
      </c>
    </row>
    <row r="523" s="50" customFormat="1" ht="17.6" customHeight="1" spans="1:13">
      <c r="A523" s="64" t="s">
        <v>1241</v>
      </c>
      <c r="B523" s="121" t="s">
        <v>279</v>
      </c>
      <c r="C523" s="121" t="s">
        <v>1242</v>
      </c>
      <c r="D523" s="61"/>
      <c r="E523" s="61"/>
      <c r="F523" s="123">
        <v>80</v>
      </c>
      <c r="G523" s="123"/>
      <c r="H523" s="123">
        <v>5</v>
      </c>
      <c r="I523" s="123">
        <f t="shared" si="8"/>
        <v>85</v>
      </c>
      <c r="J523" s="122" t="s">
        <v>55</v>
      </c>
      <c r="K523" s="121"/>
      <c r="L523" s="129"/>
      <c r="M523" s="61" t="s">
        <v>57</v>
      </c>
    </row>
    <row r="524" s="50" customFormat="1" ht="17.6" customHeight="1" spans="1:13">
      <c r="A524" s="64" t="s">
        <v>1243</v>
      </c>
      <c r="B524" s="121" t="s">
        <v>194</v>
      </c>
      <c r="C524" s="121" t="s">
        <v>1244</v>
      </c>
      <c r="D524" s="61" t="s">
        <v>1245</v>
      </c>
      <c r="E524" s="123">
        <v>80</v>
      </c>
      <c r="F524" s="123">
        <v>80</v>
      </c>
      <c r="G524" s="123">
        <v>5</v>
      </c>
      <c r="H524" s="123">
        <v>5</v>
      </c>
      <c r="I524" s="123">
        <f t="shared" si="8"/>
        <v>170</v>
      </c>
      <c r="J524" s="122" t="s">
        <v>55</v>
      </c>
      <c r="K524" s="121"/>
      <c r="L524" s="129"/>
      <c r="M524" s="61" t="s">
        <v>57</v>
      </c>
    </row>
    <row r="525" s="50" customFormat="1" ht="17.6" customHeight="1" spans="1:13">
      <c r="A525" s="64" t="s">
        <v>1246</v>
      </c>
      <c r="B525" s="121" t="s">
        <v>334</v>
      </c>
      <c r="C525" s="121" t="s">
        <v>1247</v>
      </c>
      <c r="D525" s="121"/>
      <c r="E525" s="123">
        <v>80</v>
      </c>
      <c r="F525" s="123">
        <v>80</v>
      </c>
      <c r="G525" s="123">
        <v>5</v>
      </c>
      <c r="H525" s="123">
        <v>5</v>
      </c>
      <c r="I525" s="123">
        <f t="shared" si="8"/>
        <v>170</v>
      </c>
      <c r="J525" s="123" t="s">
        <v>76</v>
      </c>
      <c r="K525" s="121" t="s">
        <v>42</v>
      </c>
      <c r="L525" s="129" t="s">
        <v>43</v>
      </c>
      <c r="M525" s="61" t="s">
        <v>44</v>
      </c>
    </row>
    <row r="526" s="50" customFormat="1" ht="17.6" customHeight="1" spans="1:13">
      <c r="A526" s="64" t="s">
        <v>1248</v>
      </c>
      <c r="B526" s="121" t="s">
        <v>285</v>
      </c>
      <c r="C526" s="121" t="s">
        <v>1249</v>
      </c>
      <c r="D526" s="61"/>
      <c r="E526" s="123">
        <v>80</v>
      </c>
      <c r="F526" s="123">
        <v>80</v>
      </c>
      <c r="G526" s="123">
        <v>5</v>
      </c>
      <c r="H526" s="123">
        <v>5</v>
      </c>
      <c r="I526" s="123">
        <f t="shared" si="8"/>
        <v>170</v>
      </c>
      <c r="J526" s="122" t="s">
        <v>55</v>
      </c>
      <c r="K526" s="121"/>
      <c r="L526" s="129" t="s">
        <v>56</v>
      </c>
      <c r="M526" s="61" t="s">
        <v>57</v>
      </c>
    </row>
    <row r="527" s="50" customFormat="1" ht="17.6" customHeight="1" spans="1:13">
      <c r="A527" s="64" t="s">
        <v>1250</v>
      </c>
      <c r="B527" s="121" t="s">
        <v>285</v>
      </c>
      <c r="C527" s="121" t="s">
        <v>1251</v>
      </c>
      <c r="D527" s="61"/>
      <c r="E527" s="123">
        <v>80</v>
      </c>
      <c r="F527" s="123">
        <v>80</v>
      </c>
      <c r="G527" s="123">
        <v>5</v>
      </c>
      <c r="H527" s="123">
        <v>5</v>
      </c>
      <c r="I527" s="123">
        <f t="shared" si="8"/>
        <v>170</v>
      </c>
      <c r="J527" s="131" t="s">
        <v>55</v>
      </c>
      <c r="K527" s="121"/>
      <c r="L527" s="129" t="s">
        <v>56</v>
      </c>
      <c r="M527" s="61" t="s">
        <v>57</v>
      </c>
    </row>
    <row r="528" s="50" customFormat="1" ht="17.6" customHeight="1" spans="1:13">
      <c r="A528" s="64" t="s">
        <v>1252</v>
      </c>
      <c r="B528" s="121" t="s">
        <v>282</v>
      </c>
      <c r="C528" s="121" t="s">
        <v>1253</v>
      </c>
      <c r="D528" s="121" t="s">
        <v>1254</v>
      </c>
      <c r="E528" s="123">
        <v>80</v>
      </c>
      <c r="F528" s="121"/>
      <c r="G528" s="123">
        <v>5</v>
      </c>
      <c r="H528" s="121"/>
      <c r="I528" s="123">
        <f t="shared" si="8"/>
        <v>85</v>
      </c>
      <c r="J528" s="131" t="s">
        <v>55</v>
      </c>
      <c r="K528" s="121"/>
      <c r="L528" s="129"/>
      <c r="M528" s="61" t="s">
        <v>57</v>
      </c>
    </row>
    <row r="529" ht="17.6" customHeight="1" spans="1:13">
      <c r="A529" s="64" t="s">
        <v>1255</v>
      </c>
      <c r="B529" s="121" t="s">
        <v>285</v>
      </c>
      <c r="C529" s="121" t="s">
        <v>1256</v>
      </c>
      <c r="D529" s="121"/>
      <c r="E529" s="123">
        <v>80</v>
      </c>
      <c r="F529" s="123">
        <v>80</v>
      </c>
      <c r="G529" s="123">
        <v>5</v>
      </c>
      <c r="H529" s="123">
        <v>5</v>
      </c>
      <c r="I529" s="123">
        <f t="shared" si="8"/>
        <v>170</v>
      </c>
      <c r="J529" s="131" t="s">
        <v>264</v>
      </c>
      <c r="K529" s="121" t="s">
        <v>42</v>
      </c>
      <c r="L529" s="129" t="s">
        <v>43</v>
      </c>
      <c r="M529" s="61" t="s">
        <v>44</v>
      </c>
    </row>
    <row r="530" ht="17.6" customHeight="1" spans="1:13">
      <c r="A530" s="64" t="s">
        <v>1257</v>
      </c>
      <c r="B530" s="121" t="s">
        <v>450</v>
      </c>
      <c r="C530" s="121" t="s">
        <v>1258</v>
      </c>
      <c r="D530" s="121"/>
      <c r="E530" s="121"/>
      <c r="F530" s="123">
        <v>80</v>
      </c>
      <c r="G530" s="123"/>
      <c r="H530" s="123">
        <v>5</v>
      </c>
      <c r="I530" s="123">
        <f t="shared" si="8"/>
        <v>85</v>
      </c>
      <c r="J530" s="159" t="s">
        <v>76</v>
      </c>
      <c r="K530" s="143" t="s">
        <v>42</v>
      </c>
      <c r="L530" s="159" t="s">
        <v>56</v>
      </c>
      <c r="M530" s="159" t="s">
        <v>57</v>
      </c>
    </row>
    <row r="531" s="111" customFormat="1" ht="17.6" customHeight="1" spans="1:13">
      <c r="A531" s="64" t="s">
        <v>1259</v>
      </c>
      <c r="B531" s="121" t="s">
        <v>380</v>
      </c>
      <c r="C531" s="121" t="s">
        <v>1260</v>
      </c>
      <c r="D531" s="121" t="s">
        <v>1261</v>
      </c>
      <c r="E531" s="123">
        <v>80</v>
      </c>
      <c r="F531" s="121"/>
      <c r="G531" s="123">
        <v>5</v>
      </c>
      <c r="H531" s="121"/>
      <c r="I531" s="123">
        <f t="shared" si="8"/>
        <v>85</v>
      </c>
      <c r="J531" s="122" t="s">
        <v>55</v>
      </c>
      <c r="K531" s="121"/>
      <c r="L531" s="129" t="s">
        <v>56</v>
      </c>
      <c r="M531" s="61" t="s">
        <v>57</v>
      </c>
    </row>
    <row r="532" s="111" customFormat="1" ht="17.6" customHeight="1" spans="1:13">
      <c r="A532" s="64" t="s">
        <v>1262</v>
      </c>
      <c r="B532" s="121" t="s">
        <v>1010</v>
      </c>
      <c r="C532" s="121" t="s">
        <v>1263</v>
      </c>
      <c r="D532" s="121" t="s">
        <v>1264</v>
      </c>
      <c r="E532" s="123">
        <v>80</v>
      </c>
      <c r="F532" s="121"/>
      <c r="G532" s="123">
        <v>5</v>
      </c>
      <c r="H532" s="121"/>
      <c r="I532" s="123">
        <f t="shared" si="8"/>
        <v>85</v>
      </c>
      <c r="J532" s="122" t="s">
        <v>55</v>
      </c>
      <c r="K532" s="121"/>
      <c r="L532" s="129" t="s">
        <v>56</v>
      </c>
      <c r="M532" s="61" t="s">
        <v>57</v>
      </c>
    </row>
    <row r="533" s="111" customFormat="1" ht="17.6" customHeight="1" spans="1:13">
      <c r="A533" s="64" t="s">
        <v>1265</v>
      </c>
      <c r="B533" s="121" t="s">
        <v>279</v>
      </c>
      <c r="C533" s="121" t="s">
        <v>1266</v>
      </c>
      <c r="D533" s="121"/>
      <c r="E533" s="123">
        <v>80</v>
      </c>
      <c r="F533" s="121"/>
      <c r="G533" s="123">
        <v>5</v>
      </c>
      <c r="H533" s="121"/>
      <c r="I533" s="123">
        <f t="shared" si="8"/>
        <v>85</v>
      </c>
      <c r="J533" s="122" t="s">
        <v>55</v>
      </c>
      <c r="K533" s="135"/>
      <c r="L533" s="160"/>
      <c r="M533" s="61" t="s">
        <v>57</v>
      </c>
    </row>
    <row r="534" s="111" customFormat="1" ht="17.6" customHeight="1" spans="1:13">
      <c r="A534" s="64" t="s">
        <v>1267</v>
      </c>
      <c r="B534" s="121" t="s">
        <v>38</v>
      </c>
      <c r="C534" s="121" t="s">
        <v>1268</v>
      </c>
      <c r="D534" s="121"/>
      <c r="E534" s="123">
        <v>80</v>
      </c>
      <c r="F534" s="121"/>
      <c r="G534" s="123">
        <v>5</v>
      </c>
      <c r="H534" s="121"/>
      <c r="I534" s="123">
        <f t="shared" si="8"/>
        <v>85</v>
      </c>
      <c r="J534" s="122" t="s">
        <v>55</v>
      </c>
      <c r="K534" s="135"/>
      <c r="L534" s="160"/>
      <c r="M534" s="61" t="s">
        <v>57</v>
      </c>
    </row>
    <row r="535" s="111" customFormat="1" ht="17.6" customHeight="1" spans="1:13">
      <c r="A535" s="64" t="s">
        <v>1269</v>
      </c>
      <c r="B535" s="121" t="s">
        <v>285</v>
      </c>
      <c r="C535" s="121" t="s">
        <v>1270</v>
      </c>
      <c r="D535" s="121"/>
      <c r="E535" s="121"/>
      <c r="F535" s="123">
        <v>80</v>
      </c>
      <c r="G535" s="123"/>
      <c r="H535" s="123">
        <v>5</v>
      </c>
      <c r="I535" s="123">
        <f t="shared" si="8"/>
        <v>85</v>
      </c>
      <c r="J535" s="122" t="s">
        <v>55</v>
      </c>
      <c r="K535" s="135" t="s">
        <v>42</v>
      </c>
      <c r="L535" s="160"/>
      <c r="M535" s="61" t="s">
        <v>44</v>
      </c>
    </row>
    <row r="536" s="111" customFormat="1" ht="17.6" customHeight="1" spans="1:13">
      <c r="A536" s="64" t="s">
        <v>1271</v>
      </c>
      <c r="B536" s="121" t="s">
        <v>795</v>
      </c>
      <c r="C536" s="92" t="s">
        <v>1272</v>
      </c>
      <c r="D536" s="147"/>
      <c r="E536" s="147"/>
      <c r="F536" s="123">
        <v>80</v>
      </c>
      <c r="G536" s="123"/>
      <c r="H536" s="123">
        <v>5</v>
      </c>
      <c r="I536" s="123">
        <f t="shared" si="8"/>
        <v>85</v>
      </c>
      <c r="J536" s="122" t="s">
        <v>76</v>
      </c>
      <c r="K536" s="135" t="s">
        <v>42</v>
      </c>
      <c r="L536" s="160" t="s">
        <v>56</v>
      </c>
      <c r="M536" s="147" t="s">
        <v>57</v>
      </c>
    </row>
    <row r="537" s="111" customFormat="1" ht="17.6" customHeight="1" spans="1:13">
      <c r="A537" s="64" t="s">
        <v>1273</v>
      </c>
      <c r="B537" s="121" t="s">
        <v>380</v>
      </c>
      <c r="C537" s="124" t="s">
        <v>1274</v>
      </c>
      <c r="D537" s="147" t="s">
        <v>1275</v>
      </c>
      <c r="E537" s="147"/>
      <c r="F537" s="123">
        <v>80</v>
      </c>
      <c r="G537" s="123"/>
      <c r="H537" s="123">
        <v>5</v>
      </c>
      <c r="I537" s="123">
        <f t="shared" si="8"/>
        <v>85</v>
      </c>
      <c r="J537" s="161" t="s">
        <v>76</v>
      </c>
      <c r="K537" s="135" t="s">
        <v>42</v>
      </c>
      <c r="L537" s="160" t="s">
        <v>43</v>
      </c>
      <c r="M537" s="61" t="s">
        <v>44</v>
      </c>
    </row>
    <row r="538" s="111" customFormat="1" ht="17.6" customHeight="1" spans="1:13">
      <c r="A538" s="64" t="s">
        <v>1276</v>
      </c>
      <c r="B538" s="121" t="s">
        <v>38</v>
      </c>
      <c r="C538" s="124" t="s">
        <v>1277</v>
      </c>
      <c r="D538" s="147" t="s">
        <v>1278</v>
      </c>
      <c r="E538" s="123">
        <v>80</v>
      </c>
      <c r="F538" s="147"/>
      <c r="G538" s="123">
        <v>5</v>
      </c>
      <c r="H538" s="147"/>
      <c r="I538" s="123">
        <f t="shared" si="8"/>
        <v>85</v>
      </c>
      <c r="J538" s="122" t="s">
        <v>55</v>
      </c>
      <c r="K538" s="135"/>
      <c r="L538" s="122" t="s">
        <v>56</v>
      </c>
      <c r="M538" s="147" t="s">
        <v>57</v>
      </c>
    </row>
    <row r="539" s="111" customFormat="1" ht="17.6" customHeight="1" spans="1:13">
      <c r="A539" s="64" t="s">
        <v>1279</v>
      </c>
      <c r="B539" s="121" t="s">
        <v>38</v>
      </c>
      <c r="C539" s="124" t="s">
        <v>1280</v>
      </c>
      <c r="D539" s="147" t="s">
        <v>1281</v>
      </c>
      <c r="E539" s="123">
        <v>80</v>
      </c>
      <c r="F539" s="147"/>
      <c r="G539" s="123">
        <v>5</v>
      </c>
      <c r="H539" s="147"/>
      <c r="I539" s="123">
        <f t="shared" si="8"/>
        <v>85</v>
      </c>
      <c r="J539" s="122" t="s">
        <v>55</v>
      </c>
      <c r="K539" s="135"/>
      <c r="L539" s="122" t="s">
        <v>56</v>
      </c>
      <c r="M539" s="147" t="s">
        <v>57</v>
      </c>
    </row>
    <row r="540" s="111" customFormat="1" ht="17.6" customHeight="1" spans="1:13">
      <c r="A540" s="64" t="s">
        <v>1282</v>
      </c>
      <c r="B540" s="150" t="s">
        <v>334</v>
      </c>
      <c r="C540" s="151" t="s">
        <v>1283</v>
      </c>
      <c r="D540" s="152" t="s">
        <v>1284</v>
      </c>
      <c r="E540" s="123">
        <v>80</v>
      </c>
      <c r="F540" s="153"/>
      <c r="G540" s="123">
        <v>5</v>
      </c>
      <c r="H540" s="153"/>
      <c r="I540" s="123">
        <f t="shared" si="8"/>
        <v>85</v>
      </c>
      <c r="J540" s="155" t="s">
        <v>55</v>
      </c>
      <c r="K540" s="162"/>
      <c r="L540" s="163"/>
      <c r="M540" s="153" t="s">
        <v>57</v>
      </c>
    </row>
    <row r="541" s="111" customFormat="1" ht="17.6" customHeight="1" spans="1:13">
      <c r="A541" s="64" t="s">
        <v>1285</v>
      </c>
      <c r="B541" s="121" t="s">
        <v>218</v>
      </c>
      <c r="C541" s="124" t="s">
        <v>1286</v>
      </c>
      <c r="D541" s="92" t="s">
        <v>235</v>
      </c>
      <c r="E541" s="147"/>
      <c r="F541" s="123">
        <v>80</v>
      </c>
      <c r="G541" s="123"/>
      <c r="H541" s="123">
        <v>5</v>
      </c>
      <c r="I541" s="123">
        <f t="shared" si="8"/>
        <v>85</v>
      </c>
      <c r="J541" s="161" t="s">
        <v>76</v>
      </c>
      <c r="K541" s="135" t="s">
        <v>42</v>
      </c>
      <c r="L541" s="160"/>
      <c r="M541" s="147" t="s">
        <v>57</v>
      </c>
    </row>
    <row r="542" s="111" customFormat="1" ht="17.6" customHeight="1" spans="1:13">
      <c r="A542" s="64" t="s">
        <v>1287</v>
      </c>
      <c r="B542" s="121" t="s">
        <v>710</v>
      </c>
      <c r="C542" s="124" t="s">
        <v>1288</v>
      </c>
      <c r="D542" s="147" t="s">
        <v>1289</v>
      </c>
      <c r="E542" s="123">
        <v>80</v>
      </c>
      <c r="F542" s="147"/>
      <c r="G542" s="123">
        <v>5</v>
      </c>
      <c r="H542" s="147"/>
      <c r="I542" s="123">
        <f t="shared" si="8"/>
        <v>85</v>
      </c>
      <c r="J542" s="122" t="s">
        <v>55</v>
      </c>
      <c r="K542" s="135"/>
      <c r="L542" s="160"/>
      <c r="M542" s="147" t="s">
        <v>57</v>
      </c>
    </row>
    <row r="543" s="111" customFormat="1" ht="17.6" customHeight="1" spans="1:13">
      <c r="A543" s="64" t="s">
        <v>1290</v>
      </c>
      <c r="B543" s="121" t="s">
        <v>624</v>
      </c>
      <c r="C543" s="91" t="s">
        <v>1291</v>
      </c>
      <c r="D543" s="56" t="s">
        <v>1292</v>
      </c>
      <c r="E543" s="123">
        <v>80</v>
      </c>
      <c r="F543" s="123">
        <v>80</v>
      </c>
      <c r="G543" s="123">
        <v>5</v>
      </c>
      <c r="H543" s="123">
        <v>5</v>
      </c>
      <c r="I543" s="123">
        <f t="shared" si="8"/>
        <v>170</v>
      </c>
      <c r="J543" s="122" t="s">
        <v>131</v>
      </c>
      <c r="K543" s="135" t="s">
        <v>42</v>
      </c>
      <c r="L543" s="122" t="s">
        <v>43</v>
      </c>
      <c r="M543" s="147" t="s">
        <v>44</v>
      </c>
    </row>
    <row r="544" s="111" customFormat="1" ht="17.6" customHeight="1" spans="1:13">
      <c r="A544" s="64" t="s">
        <v>1293</v>
      </c>
      <c r="B544" s="121" t="s">
        <v>279</v>
      </c>
      <c r="C544" s="124" t="s">
        <v>1294</v>
      </c>
      <c r="D544" s="143" t="s">
        <v>1295</v>
      </c>
      <c r="E544" s="123">
        <v>80</v>
      </c>
      <c r="F544" s="123">
        <v>80</v>
      </c>
      <c r="G544" s="123">
        <v>5</v>
      </c>
      <c r="H544" s="123">
        <v>5</v>
      </c>
      <c r="I544" s="123">
        <f t="shared" si="8"/>
        <v>170</v>
      </c>
      <c r="J544" s="122" t="s">
        <v>55</v>
      </c>
      <c r="K544" s="135" t="s">
        <v>42</v>
      </c>
      <c r="L544" s="160" t="s">
        <v>56</v>
      </c>
      <c r="M544" s="61" t="s">
        <v>57</v>
      </c>
    </row>
    <row r="545" s="111" customFormat="1" ht="17.6" customHeight="1" spans="1:13">
      <c r="A545" s="64" t="s">
        <v>1296</v>
      </c>
      <c r="B545" s="121" t="s">
        <v>285</v>
      </c>
      <c r="C545" s="91" t="s">
        <v>1297</v>
      </c>
      <c r="D545" s="56" t="s">
        <v>1298</v>
      </c>
      <c r="E545" s="147"/>
      <c r="F545" s="123">
        <v>80</v>
      </c>
      <c r="G545" s="123"/>
      <c r="H545" s="123">
        <v>5</v>
      </c>
      <c r="I545" s="123">
        <f t="shared" si="8"/>
        <v>85</v>
      </c>
      <c r="J545" s="122" t="s">
        <v>1299</v>
      </c>
      <c r="K545" s="135" t="s">
        <v>42</v>
      </c>
      <c r="L545" s="122" t="s">
        <v>43</v>
      </c>
      <c r="M545" s="147" t="s">
        <v>44</v>
      </c>
    </row>
    <row r="546" s="111" customFormat="1" ht="17.6" customHeight="1" spans="1:13">
      <c r="A546" s="64" t="s">
        <v>1300</v>
      </c>
      <c r="B546" s="121" t="s">
        <v>380</v>
      </c>
      <c r="C546" s="91" t="s">
        <v>1301</v>
      </c>
      <c r="D546" s="56"/>
      <c r="E546" s="123">
        <v>80</v>
      </c>
      <c r="F546" s="123">
        <v>80</v>
      </c>
      <c r="G546" s="123">
        <v>5</v>
      </c>
      <c r="H546" s="123">
        <v>5</v>
      </c>
      <c r="I546" s="123">
        <f t="shared" si="8"/>
        <v>170</v>
      </c>
      <c r="J546" s="122" t="s">
        <v>131</v>
      </c>
      <c r="K546" s="135" t="s">
        <v>42</v>
      </c>
      <c r="L546" s="122" t="s">
        <v>43</v>
      </c>
      <c r="M546" s="147" t="s">
        <v>44</v>
      </c>
    </row>
    <row r="547" s="111" customFormat="1" ht="17.6" customHeight="1" spans="1:13">
      <c r="A547" s="64" t="s">
        <v>1302</v>
      </c>
      <c r="B547" s="121" t="s">
        <v>1010</v>
      </c>
      <c r="C547" s="91" t="s">
        <v>1303</v>
      </c>
      <c r="D547" s="56"/>
      <c r="E547" s="123">
        <v>80</v>
      </c>
      <c r="F547" s="147"/>
      <c r="G547" s="123">
        <v>5</v>
      </c>
      <c r="H547" s="147"/>
      <c r="I547" s="123">
        <f t="shared" si="8"/>
        <v>85</v>
      </c>
      <c r="J547" s="122" t="s">
        <v>55</v>
      </c>
      <c r="K547" s="135"/>
      <c r="L547" s="122"/>
      <c r="M547" s="61" t="s">
        <v>57</v>
      </c>
    </row>
    <row r="548" s="111" customFormat="1" ht="17.6" customHeight="1" spans="1:13">
      <c r="A548" s="64" t="s">
        <v>1304</v>
      </c>
      <c r="B548" s="121" t="s">
        <v>1010</v>
      </c>
      <c r="C548" s="91" t="s">
        <v>1305</v>
      </c>
      <c r="D548" s="56"/>
      <c r="E548" s="123">
        <v>80</v>
      </c>
      <c r="F548" s="147"/>
      <c r="G548" s="123">
        <v>5</v>
      </c>
      <c r="H548" s="147"/>
      <c r="I548" s="123">
        <f t="shared" si="8"/>
        <v>85</v>
      </c>
      <c r="J548" s="122" t="s">
        <v>55</v>
      </c>
      <c r="K548" s="135"/>
      <c r="L548" s="103"/>
      <c r="M548" s="103"/>
    </row>
    <row r="549" s="111" customFormat="1" ht="17.6" customHeight="1" spans="1:13">
      <c r="A549" s="64" t="s">
        <v>1306</v>
      </c>
      <c r="B549" s="121" t="s">
        <v>624</v>
      </c>
      <c r="C549" s="33" t="s">
        <v>1307</v>
      </c>
      <c r="D549" s="33" t="s">
        <v>1308</v>
      </c>
      <c r="E549" s="123">
        <v>80</v>
      </c>
      <c r="F549" s="123">
        <v>80</v>
      </c>
      <c r="G549" s="123">
        <v>5</v>
      </c>
      <c r="H549" s="123">
        <v>5</v>
      </c>
      <c r="I549" s="123">
        <f t="shared" si="8"/>
        <v>170</v>
      </c>
      <c r="J549" s="122" t="s">
        <v>131</v>
      </c>
      <c r="K549" s="135" t="s">
        <v>42</v>
      </c>
      <c r="L549" s="103"/>
      <c r="M549" s="147" t="s">
        <v>44</v>
      </c>
    </row>
    <row r="550" s="111" customFormat="1" ht="17.6" customHeight="1" spans="1:13">
      <c r="A550" s="64" t="s">
        <v>1309</v>
      </c>
      <c r="B550" s="121" t="s">
        <v>710</v>
      </c>
      <c r="C550" s="61" t="s">
        <v>1310</v>
      </c>
      <c r="D550" s="56"/>
      <c r="E550" s="123">
        <v>80</v>
      </c>
      <c r="F550" s="147"/>
      <c r="G550" s="123">
        <v>5</v>
      </c>
      <c r="H550" s="147"/>
      <c r="I550" s="123">
        <f t="shared" si="8"/>
        <v>85</v>
      </c>
      <c r="J550" s="122" t="s">
        <v>55</v>
      </c>
      <c r="K550" s="135"/>
      <c r="L550" s="103"/>
      <c r="M550" s="103"/>
    </row>
    <row r="551" s="111" customFormat="1" ht="17.6" customHeight="1" spans="1:13">
      <c r="A551" s="64" t="s">
        <v>1311</v>
      </c>
      <c r="B551" s="121" t="s">
        <v>380</v>
      </c>
      <c r="C551" s="121" t="s">
        <v>1312</v>
      </c>
      <c r="D551" s="121"/>
      <c r="E551" s="121">
        <v>80</v>
      </c>
      <c r="F551" s="121"/>
      <c r="G551" s="121"/>
      <c r="H551" s="121"/>
      <c r="I551" s="123">
        <f t="shared" si="8"/>
        <v>80</v>
      </c>
      <c r="J551" s="131" t="s">
        <v>1313</v>
      </c>
      <c r="K551" s="121"/>
      <c r="L551" s="129"/>
      <c r="M551" s="103"/>
    </row>
    <row r="552" s="111" customFormat="1" ht="17.6" customHeight="1" spans="1:13">
      <c r="A552" s="64" t="s">
        <v>1314</v>
      </c>
      <c r="B552" s="121" t="s">
        <v>380</v>
      </c>
      <c r="C552" s="124" t="s">
        <v>1315</v>
      </c>
      <c r="D552" s="143" t="s">
        <v>1316</v>
      </c>
      <c r="E552" s="147">
        <v>80</v>
      </c>
      <c r="F552" s="147"/>
      <c r="G552" s="147"/>
      <c r="H552" s="147"/>
      <c r="I552" s="123">
        <f t="shared" si="8"/>
        <v>80</v>
      </c>
      <c r="J552" s="131" t="s">
        <v>1313</v>
      </c>
      <c r="K552" s="135"/>
      <c r="L552" s="160"/>
      <c r="M552" s="103"/>
    </row>
    <row r="553" s="111" customFormat="1" ht="17.6" customHeight="1" spans="1:13">
      <c r="A553" s="64" t="s">
        <v>1317</v>
      </c>
      <c r="B553" s="121" t="s">
        <v>285</v>
      </c>
      <c r="C553" s="121" t="s">
        <v>1318</v>
      </c>
      <c r="D553" s="121"/>
      <c r="E553" s="123">
        <v>80</v>
      </c>
      <c r="F553" s="121">
        <v>80</v>
      </c>
      <c r="G553" s="121"/>
      <c r="H553" s="121"/>
      <c r="I553" s="123">
        <f t="shared" si="8"/>
        <v>160</v>
      </c>
      <c r="J553" s="131" t="s">
        <v>1319</v>
      </c>
      <c r="K553" s="121" t="s">
        <v>42</v>
      </c>
      <c r="L553" s="129" t="s">
        <v>43</v>
      </c>
      <c r="M553" s="103"/>
    </row>
    <row r="554" s="111" customFormat="1" ht="17.6" customHeight="1" spans="1:13">
      <c r="A554" s="64" t="s">
        <v>1320</v>
      </c>
      <c r="B554" s="121" t="s">
        <v>274</v>
      </c>
      <c r="C554" s="33" t="s">
        <v>1321</v>
      </c>
      <c r="D554" s="33" t="s">
        <v>1322</v>
      </c>
      <c r="E554" s="147">
        <v>80</v>
      </c>
      <c r="F554" s="147"/>
      <c r="G554" s="147"/>
      <c r="H554" s="147"/>
      <c r="I554" s="123">
        <f t="shared" si="8"/>
        <v>80</v>
      </c>
      <c r="J554" s="131" t="s">
        <v>1313</v>
      </c>
      <c r="K554" s="135"/>
      <c r="L554" s="103"/>
      <c r="M554" s="147"/>
    </row>
    <row r="555" s="111" customFormat="1" ht="17.6" customHeight="1" spans="1:13">
      <c r="A555" s="64" t="s">
        <v>1323</v>
      </c>
      <c r="B555" s="121" t="s">
        <v>279</v>
      </c>
      <c r="C555" s="33" t="s">
        <v>1324</v>
      </c>
      <c r="D555" s="33" t="s">
        <v>1325</v>
      </c>
      <c r="E555" s="147">
        <v>80</v>
      </c>
      <c r="F555" s="147"/>
      <c r="G555" s="147"/>
      <c r="H555" s="147"/>
      <c r="I555" s="123">
        <f t="shared" si="8"/>
        <v>80</v>
      </c>
      <c r="J555" s="122" t="s">
        <v>55</v>
      </c>
      <c r="K555" s="135"/>
      <c r="L555" s="103"/>
      <c r="M555" s="147"/>
    </row>
    <row r="556" s="111" customFormat="1" ht="17.6" customHeight="1" spans="1:13">
      <c r="A556" s="64" t="s">
        <v>1326</v>
      </c>
      <c r="B556" s="121" t="s">
        <v>1010</v>
      </c>
      <c r="C556" s="33" t="s">
        <v>1327</v>
      </c>
      <c r="D556" s="33" t="s">
        <v>1328</v>
      </c>
      <c r="E556" s="147">
        <v>80</v>
      </c>
      <c r="F556" s="147"/>
      <c r="G556" s="147"/>
      <c r="H556" s="147"/>
      <c r="I556" s="123">
        <f t="shared" si="8"/>
        <v>80</v>
      </c>
      <c r="J556" s="122" t="s">
        <v>55</v>
      </c>
      <c r="K556" s="135"/>
      <c r="L556" s="103"/>
      <c r="M556" s="147"/>
    </row>
    <row r="557" s="111" customFormat="1" ht="17.6" customHeight="1" spans="1:13">
      <c r="A557" s="64"/>
      <c r="B557" s="121" t="s">
        <v>285</v>
      </c>
      <c r="C557" s="121" t="s">
        <v>1329</v>
      </c>
      <c r="D557" s="121"/>
      <c r="E557" s="123"/>
      <c r="F557" s="121"/>
      <c r="G557" s="147">
        <v>5</v>
      </c>
      <c r="H557" s="147"/>
      <c r="I557" s="123">
        <f t="shared" si="8"/>
        <v>5</v>
      </c>
      <c r="J557" s="122" t="s">
        <v>55</v>
      </c>
      <c r="L557" s="103"/>
      <c r="M557" s="147"/>
    </row>
    <row r="558" s="111" customFormat="1" ht="17.6" customHeight="1" spans="1:13">
      <c r="A558" s="64"/>
      <c r="B558" s="121" t="s">
        <v>710</v>
      </c>
      <c r="C558" s="122" t="s">
        <v>1330</v>
      </c>
      <c r="D558" s="124" t="s">
        <v>1331</v>
      </c>
      <c r="E558" s="123"/>
      <c r="F558" s="123"/>
      <c r="G558" s="147">
        <v>5</v>
      </c>
      <c r="H558" s="147"/>
      <c r="I558" s="123">
        <f t="shared" si="8"/>
        <v>5</v>
      </c>
      <c r="J558" s="122" t="s">
        <v>55</v>
      </c>
      <c r="L558" s="103"/>
      <c r="M558" s="147"/>
    </row>
    <row r="559" s="111" customFormat="1" ht="17.6" customHeight="1" spans="1:13">
      <c r="A559" s="64"/>
      <c r="B559" s="121" t="s">
        <v>624</v>
      </c>
      <c r="C559" s="121" t="s">
        <v>1332</v>
      </c>
      <c r="D559" s="121"/>
      <c r="E559" s="123"/>
      <c r="F559" s="121"/>
      <c r="G559" s="147">
        <v>5</v>
      </c>
      <c r="H559" s="147"/>
      <c r="I559" s="123">
        <f t="shared" si="8"/>
        <v>5</v>
      </c>
      <c r="J559" s="123" t="s">
        <v>55</v>
      </c>
      <c r="L559" s="103"/>
      <c r="M559" s="147"/>
    </row>
    <row r="560" s="111" customFormat="1" ht="17.6" customHeight="1" spans="1:13">
      <c r="A560" s="64"/>
      <c r="B560" s="121" t="s">
        <v>450</v>
      </c>
      <c r="C560" s="121" t="s">
        <v>1333</v>
      </c>
      <c r="D560" s="121"/>
      <c r="E560" s="123"/>
      <c r="F560" s="147"/>
      <c r="G560" s="147">
        <v>5</v>
      </c>
      <c r="H560" s="147"/>
      <c r="I560" s="123">
        <f t="shared" si="8"/>
        <v>5</v>
      </c>
      <c r="J560" s="122" t="s">
        <v>55</v>
      </c>
      <c r="L560" s="103"/>
      <c r="M560" s="147"/>
    </row>
    <row r="561" s="111" customFormat="1" ht="17.6" customHeight="1" spans="1:13">
      <c r="A561" s="64"/>
      <c r="B561" s="121" t="s">
        <v>624</v>
      </c>
      <c r="C561" s="121" t="s">
        <v>1334</v>
      </c>
      <c r="D561" s="121"/>
      <c r="E561" s="123"/>
      <c r="F561" s="147"/>
      <c r="G561" s="147">
        <v>5</v>
      </c>
      <c r="H561" s="147"/>
      <c r="I561" s="123">
        <f t="shared" si="8"/>
        <v>5</v>
      </c>
      <c r="J561" s="123" t="s">
        <v>55</v>
      </c>
      <c r="K561" s="129"/>
      <c r="L561" s="103"/>
      <c r="M561" s="147"/>
    </row>
    <row r="562" s="111" customFormat="1" ht="17.6" customHeight="1" spans="1:13">
      <c r="A562" s="154"/>
      <c r="B562" s="155" t="s">
        <v>795</v>
      </c>
      <c r="C562" s="155" t="s">
        <v>1335</v>
      </c>
      <c r="D562" s="156"/>
      <c r="E562" s="153"/>
      <c r="F562" s="153"/>
      <c r="G562" s="153">
        <v>5</v>
      </c>
      <c r="H562" s="153"/>
      <c r="I562" s="153">
        <v>5</v>
      </c>
      <c r="J562" s="155" t="s">
        <v>55</v>
      </c>
      <c r="L562" s="164"/>
      <c r="M562" s="153"/>
    </row>
    <row r="563" s="111" customFormat="1" ht="17.6" customHeight="1" spans="1:13">
      <c r="A563" s="64"/>
      <c r="B563" s="147" t="s">
        <v>279</v>
      </c>
      <c r="C563" s="147" t="s">
        <v>1336</v>
      </c>
      <c r="D563" s="37" t="s">
        <v>1337</v>
      </c>
      <c r="E563" s="147"/>
      <c r="F563" s="147"/>
      <c r="G563" s="147"/>
      <c r="H563" s="147">
        <v>5</v>
      </c>
      <c r="I563" s="147">
        <v>5</v>
      </c>
      <c r="J563" s="147" t="s">
        <v>76</v>
      </c>
      <c r="K563" s="147" t="s">
        <v>42</v>
      </c>
      <c r="L563" s="147" t="s">
        <v>43</v>
      </c>
      <c r="M563" s="147" t="s">
        <v>44</v>
      </c>
    </row>
    <row r="564" s="111" customFormat="1" ht="27" customHeight="1" spans="1:13">
      <c r="A564" s="157"/>
      <c r="B564" s="157" t="s">
        <v>1338</v>
      </c>
      <c r="C564" s="158"/>
      <c r="D564" s="157"/>
      <c r="E564" s="157">
        <f>SUM(E1:E563)</f>
        <v>37040</v>
      </c>
      <c r="F564" s="157">
        <f>SUM(F4:F563)</f>
        <v>23520</v>
      </c>
      <c r="G564" s="157">
        <f>SUM(G4:G563)</f>
        <v>2315</v>
      </c>
      <c r="H564" s="157">
        <f>SUM(H4:H563)</f>
        <v>1470</v>
      </c>
      <c r="I564" s="157">
        <f>SUM(I4:I563)</f>
        <v>64345</v>
      </c>
      <c r="J564" s="147"/>
      <c r="K564" s="147"/>
      <c r="L564" s="147"/>
      <c r="M564" s="147"/>
    </row>
  </sheetData>
  <autoFilter xmlns:etc="http://www.wps.cn/officeDocument/2017/etCustomData" ref="A2:M565" etc:filterBottomFollowUsedRange="0">
    <extLst/>
  </autoFilter>
  <mergeCells count="13">
    <mergeCell ref="A1:M1"/>
    <mergeCell ref="G2:H2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  <mergeCell ref="M2:M3"/>
  </mergeCells>
  <printOptions horizontalCentered="1"/>
  <pageMargins left="0.590277777777778" right="0.590277777777778" top="0.590277777777778" bottom="0.747916666666667" header="0.196527777777778" footer="0.314583333333333"/>
  <pageSetup paperSize="9" scale="86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7"/>
  <sheetViews>
    <sheetView workbookViewId="0">
      <pane ySplit="3" topLeftCell="A4" activePane="bottomLeft" state="frozen"/>
      <selection/>
      <selection pane="bottomLeft" activeCell="D10" sqref="A1:M217"/>
    </sheetView>
  </sheetViews>
  <sheetFormatPr defaultColWidth="9" defaultRowHeight="15.95" customHeight="1"/>
  <cols>
    <col min="1" max="1" width="4.875" style="70" customWidth="1"/>
    <col min="2" max="2" width="8.875" style="70" customWidth="1"/>
    <col min="3" max="3" width="7.75" style="70" customWidth="1"/>
    <col min="4" max="4" width="7" style="70" customWidth="1"/>
    <col min="5" max="6" width="7.75" style="70" customWidth="1"/>
    <col min="7" max="8" width="6.75" style="70" customWidth="1"/>
    <col min="9" max="10" width="8.625" style="70" customWidth="1"/>
    <col min="11" max="11" width="5.75" style="70" customWidth="1"/>
    <col min="12" max="12" width="6.5" style="70" customWidth="1"/>
    <col min="13" max="13" width="8.875" style="70" customWidth="1"/>
    <col min="14" max="16384" width="9" style="70"/>
  </cols>
  <sheetData>
    <row r="1" ht="36" customHeight="1" spans="1:13">
      <c r="A1" s="72" t="s">
        <v>1339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="69" customFormat="1" ht="16" customHeight="1" spans="1:13">
      <c r="A2" s="73" t="s">
        <v>2</v>
      </c>
      <c r="B2" s="73" t="s">
        <v>25</v>
      </c>
      <c r="C2" s="73" t="s">
        <v>1340</v>
      </c>
      <c r="D2" s="73" t="s">
        <v>27</v>
      </c>
      <c r="E2" s="73" t="s">
        <v>28</v>
      </c>
      <c r="F2" s="73" t="s">
        <v>29</v>
      </c>
      <c r="G2" s="74" t="s">
        <v>30</v>
      </c>
      <c r="H2" s="75"/>
      <c r="I2" s="84" t="s">
        <v>31</v>
      </c>
      <c r="J2" s="73" t="s">
        <v>1341</v>
      </c>
      <c r="K2" s="73" t="s">
        <v>1342</v>
      </c>
      <c r="L2" s="73" t="s">
        <v>1343</v>
      </c>
      <c r="M2" s="73" t="s">
        <v>1344</v>
      </c>
    </row>
    <row r="3" s="69" customFormat="1" ht="16" customHeight="1" spans="1:13">
      <c r="A3" s="73"/>
      <c r="B3" s="73"/>
      <c r="C3" s="73"/>
      <c r="D3" s="73"/>
      <c r="E3" s="73"/>
      <c r="F3" s="73"/>
      <c r="G3" s="73" t="s">
        <v>35</v>
      </c>
      <c r="H3" s="73" t="s">
        <v>36</v>
      </c>
      <c r="I3" s="85"/>
      <c r="J3" s="73"/>
      <c r="K3" s="73"/>
      <c r="L3" s="73"/>
      <c r="M3" s="73"/>
    </row>
    <row r="4" s="70" customFormat="1" ht="18" customHeight="1" spans="1:13">
      <c r="A4" s="76">
        <v>1</v>
      </c>
      <c r="B4" s="76" t="s">
        <v>1345</v>
      </c>
      <c r="C4" s="76" t="s">
        <v>1346</v>
      </c>
      <c r="D4" s="76"/>
      <c r="E4" s="76">
        <v>80</v>
      </c>
      <c r="F4" s="76">
        <v>80</v>
      </c>
      <c r="G4" s="76">
        <v>5</v>
      </c>
      <c r="H4" s="59">
        <v>5</v>
      </c>
      <c r="I4" s="76">
        <f t="shared" ref="I4:I67" si="0">E4+F4+G4+H4</f>
        <v>170</v>
      </c>
      <c r="J4" s="76" t="s">
        <v>1347</v>
      </c>
      <c r="K4" s="76" t="s">
        <v>1348</v>
      </c>
      <c r="L4" s="77" t="s">
        <v>43</v>
      </c>
      <c r="M4" s="76" t="s">
        <v>57</v>
      </c>
    </row>
    <row r="5" s="70" customFormat="1" ht="18" customHeight="1" spans="1:13">
      <c r="A5" s="76">
        <v>2</v>
      </c>
      <c r="B5" s="76" t="s">
        <v>1345</v>
      </c>
      <c r="C5" s="76" t="s">
        <v>1349</v>
      </c>
      <c r="D5" s="76"/>
      <c r="E5" s="76"/>
      <c r="F5" s="76">
        <v>80</v>
      </c>
      <c r="G5" s="76"/>
      <c r="H5" s="59">
        <v>5</v>
      </c>
      <c r="I5" s="76">
        <f t="shared" si="0"/>
        <v>85</v>
      </c>
      <c r="J5" s="76" t="s">
        <v>36</v>
      </c>
      <c r="K5" s="76" t="s">
        <v>1348</v>
      </c>
      <c r="L5" s="77" t="s">
        <v>43</v>
      </c>
      <c r="M5" s="76" t="s">
        <v>57</v>
      </c>
    </row>
    <row r="6" s="70" customFormat="1" ht="18" customHeight="1" spans="1:13">
      <c r="A6" s="76">
        <v>3</v>
      </c>
      <c r="B6" s="76" t="s">
        <v>1345</v>
      </c>
      <c r="C6" s="77" t="s">
        <v>1350</v>
      </c>
      <c r="D6" s="76"/>
      <c r="E6" s="76"/>
      <c r="F6" s="76">
        <v>80</v>
      </c>
      <c r="G6" s="77"/>
      <c r="H6" s="59">
        <v>5</v>
      </c>
      <c r="I6" s="76">
        <f t="shared" si="0"/>
        <v>85</v>
      </c>
      <c r="J6" s="76" t="s">
        <v>36</v>
      </c>
      <c r="K6" s="77" t="s">
        <v>1348</v>
      </c>
      <c r="L6" s="77" t="s">
        <v>43</v>
      </c>
      <c r="M6" s="76" t="s">
        <v>57</v>
      </c>
    </row>
    <row r="7" s="70" customFormat="1" ht="18" customHeight="1" spans="1:13">
      <c r="A7" s="76">
        <v>4</v>
      </c>
      <c r="B7" s="76" t="s">
        <v>1345</v>
      </c>
      <c r="C7" s="76" t="s">
        <v>1351</v>
      </c>
      <c r="D7" s="76"/>
      <c r="E7" s="76">
        <v>80</v>
      </c>
      <c r="F7" s="76"/>
      <c r="G7" s="59">
        <v>5</v>
      </c>
      <c r="H7" s="64"/>
      <c r="I7" s="76">
        <f t="shared" si="0"/>
        <v>85</v>
      </c>
      <c r="J7" s="76" t="s">
        <v>35</v>
      </c>
      <c r="K7" s="76"/>
      <c r="L7" s="76"/>
      <c r="M7" s="76" t="s">
        <v>57</v>
      </c>
    </row>
    <row r="8" s="70" customFormat="1" ht="18" customHeight="1" spans="1:13">
      <c r="A8" s="76">
        <v>5</v>
      </c>
      <c r="B8" s="76" t="s">
        <v>1345</v>
      </c>
      <c r="C8" s="76" t="s">
        <v>1352</v>
      </c>
      <c r="D8" s="76"/>
      <c r="E8" s="76">
        <v>80</v>
      </c>
      <c r="F8" s="76"/>
      <c r="G8" s="59">
        <v>5</v>
      </c>
      <c r="H8" s="64"/>
      <c r="I8" s="76">
        <f t="shared" si="0"/>
        <v>85</v>
      </c>
      <c r="J8" s="76" t="s">
        <v>35</v>
      </c>
      <c r="K8" s="76"/>
      <c r="L8" s="76"/>
      <c r="M8" s="76" t="s">
        <v>57</v>
      </c>
    </row>
    <row r="9" s="70" customFormat="1" ht="18" customHeight="1" spans="1:13">
      <c r="A9" s="76">
        <v>6</v>
      </c>
      <c r="B9" s="76" t="s">
        <v>1345</v>
      </c>
      <c r="C9" s="76" t="s">
        <v>1353</v>
      </c>
      <c r="D9" s="76"/>
      <c r="E9" s="76">
        <v>80</v>
      </c>
      <c r="F9" s="76"/>
      <c r="G9" s="59">
        <v>5</v>
      </c>
      <c r="H9" s="64"/>
      <c r="I9" s="76">
        <f t="shared" si="0"/>
        <v>85</v>
      </c>
      <c r="J9" s="76" t="s">
        <v>35</v>
      </c>
      <c r="K9" s="76"/>
      <c r="L9" s="76"/>
      <c r="M9" s="76" t="s">
        <v>57</v>
      </c>
    </row>
    <row r="10" s="70" customFormat="1" ht="18" customHeight="1" spans="1:13">
      <c r="A10" s="76">
        <v>7</v>
      </c>
      <c r="B10" s="76" t="s">
        <v>1345</v>
      </c>
      <c r="C10" s="76" t="s">
        <v>1354</v>
      </c>
      <c r="D10" s="76"/>
      <c r="E10" s="76">
        <v>80</v>
      </c>
      <c r="F10" s="76"/>
      <c r="G10" s="59">
        <v>5</v>
      </c>
      <c r="H10" s="64"/>
      <c r="I10" s="76">
        <f t="shared" si="0"/>
        <v>85</v>
      </c>
      <c r="J10" s="76" t="s">
        <v>35</v>
      </c>
      <c r="K10" s="76"/>
      <c r="L10" s="76"/>
      <c r="M10" s="76" t="s">
        <v>57</v>
      </c>
    </row>
    <row r="11" s="70" customFormat="1" ht="18" customHeight="1" spans="1:13">
      <c r="A11" s="76">
        <v>8</v>
      </c>
      <c r="B11" s="64" t="s">
        <v>1345</v>
      </c>
      <c r="C11" s="64" t="s">
        <v>1355</v>
      </c>
      <c r="D11" s="64"/>
      <c r="E11" s="76">
        <v>80</v>
      </c>
      <c r="F11" s="59">
        <v>80</v>
      </c>
      <c r="G11" s="59">
        <v>5</v>
      </c>
      <c r="H11" s="59">
        <v>5</v>
      </c>
      <c r="I11" s="76">
        <f t="shared" si="0"/>
        <v>170</v>
      </c>
      <c r="J11" s="64" t="s">
        <v>1347</v>
      </c>
      <c r="K11" s="64" t="s">
        <v>1348</v>
      </c>
      <c r="L11" s="64" t="s">
        <v>43</v>
      </c>
      <c r="M11" s="64" t="s">
        <v>57</v>
      </c>
    </row>
    <row r="12" s="70" customFormat="1" ht="18" customHeight="1" spans="1:13">
      <c r="A12" s="76">
        <v>9</v>
      </c>
      <c r="B12" s="59" t="s">
        <v>1345</v>
      </c>
      <c r="C12" s="59" t="s">
        <v>1356</v>
      </c>
      <c r="D12" s="59"/>
      <c r="E12" s="76">
        <v>80</v>
      </c>
      <c r="F12" s="59"/>
      <c r="G12" s="59">
        <v>5</v>
      </c>
      <c r="H12" s="64"/>
      <c r="I12" s="76">
        <f t="shared" si="0"/>
        <v>85</v>
      </c>
      <c r="J12" s="59" t="s">
        <v>35</v>
      </c>
      <c r="K12" s="59"/>
      <c r="L12" s="59"/>
      <c r="M12" s="59" t="s">
        <v>57</v>
      </c>
    </row>
    <row r="13" s="70" customFormat="1" ht="18" customHeight="1" spans="1:13">
      <c r="A13" s="76">
        <v>10</v>
      </c>
      <c r="B13" s="78" t="s">
        <v>1345</v>
      </c>
      <c r="C13" s="78" t="s">
        <v>1357</v>
      </c>
      <c r="D13" s="78"/>
      <c r="E13" s="76">
        <v>80</v>
      </c>
      <c r="F13" s="78"/>
      <c r="G13" s="59">
        <v>5</v>
      </c>
      <c r="H13" s="78"/>
      <c r="I13" s="76">
        <f t="shared" si="0"/>
        <v>85</v>
      </c>
      <c r="J13" s="78" t="s">
        <v>35</v>
      </c>
      <c r="K13" s="78"/>
      <c r="L13" s="78"/>
      <c r="M13" s="78" t="s">
        <v>57</v>
      </c>
    </row>
    <row r="14" s="70" customFormat="1" ht="18" customHeight="1" spans="1:13">
      <c r="A14" s="76">
        <v>11</v>
      </c>
      <c r="B14" s="76" t="s">
        <v>1345</v>
      </c>
      <c r="C14" s="76" t="s">
        <v>1358</v>
      </c>
      <c r="D14" s="76"/>
      <c r="E14" s="76">
        <v>80</v>
      </c>
      <c r="F14" s="76"/>
      <c r="G14" s="59">
        <v>5</v>
      </c>
      <c r="H14" s="64"/>
      <c r="I14" s="76">
        <f t="shared" si="0"/>
        <v>85</v>
      </c>
      <c r="J14" s="76" t="s">
        <v>35</v>
      </c>
      <c r="K14" s="76"/>
      <c r="L14" s="76"/>
      <c r="M14" s="76" t="s">
        <v>57</v>
      </c>
    </row>
    <row r="15" s="70" customFormat="1" ht="18" customHeight="1" spans="1:13">
      <c r="A15" s="76">
        <v>12</v>
      </c>
      <c r="B15" s="76" t="s">
        <v>1345</v>
      </c>
      <c r="C15" s="76" t="s">
        <v>1359</v>
      </c>
      <c r="D15" s="76" t="s">
        <v>1360</v>
      </c>
      <c r="E15" s="76">
        <v>80</v>
      </c>
      <c r="F15" s="76">
        <v>80</v>
      </c>
      <c r="G15" s="59">
        <v>5</v>
      </c>
      <c r="H15" s="59">
        <v>5</v>
      </c>
      <c r="I15" s="76">
        <f t="shared" si="0"/>
        <v>170</v>
      </c>
      <c r="J15" s="76" t="s">
        <v>35</v>
      </c>
      <c r="K15" s="76"/>
      <c r="L15" s="76" t="s">
        <v>43</v>
      </c>
      <c r="M15" s="76" t="s">
        <v>57</v>
      </c>
    </row>
    <row r="16" s="70" customFormat="1" ht="18" customHeight="1" spans="1:13">
      <c r="A16" s="76">
        <v>13</v>
      </c>
      <c r="B16" s="62" t="s">
        <v>1345</v>
      </c>
      <c r="C16" s="62" t="s">
        <v>1361</v>
      </c>
      <c r="D16" s="62"/>
      <c r="E16" s="76">
        <v>80</v>
      </c>
      <c r="F16" s="78"/>
      <c r="G16" s="59">
        <v>5</v>
      </c>
      <c r="H16" s="62"/>
      <c r="I16" s="76">
        <f t="shared" si="0"/>
        <v>85</v>
      </c>
      <c r="J16" s="62" t="s">
        <v>35</v>
      </c>
      <c r="K16" s="62"/>
      <c r="L16" s="62"/>
      <c r="M16" s="62" t="s">
        <v>57</v>
      </c>
    </row>
    <row r="17" s="70" customFormat="1" ht="18" customHeight="1" spans="1:13">
      <c r="A17" s="76">
        <v>14</v>
      </c>
      <c r="B17" s="59" t="s">
        <v>1345</v>
      </c>
      <c r="C17" s="59" t="s">
        <v>1362</v>
      </c>
      <c r="D17" s="59" t="s">
        <v>1363</v>
      </c>
      <c r="E17" s="76">
        <v>80</v>
      </c>
      <c r="F17" s="59"/>
      <c r="G17" s="59">
        <v>5</v>
      </c>
      <c r="H17" s="64"/>
      <c r="I17" s="76">
        <f t="shared" si="0"/>
        <v>85</v>
      </c>
      <c r="J17" s="59" t="s">
        <v>35</v>
      </c>
      <c r="K17" s="59"/>
      <c r="L17" s="59"/>
      <c r="M17" s="59" t="s">
        <v>57</v>
      </c>
    </row>
    <row r="18" s="70" customFormat="1" ht="18" customHeight="1" spans="1:13">
      <c r="A18" s="76">
        <v>15</v>
      </c>
      <c r="B18" s="62" t="s">
        <v>1345</v>
      </c>
      <c r="C18" s="62" t="s">
        <v>1364</v>
      </c>
      <c r="D18" s="62"/>
      <c r="E18" s="62"/>
      <c r="F18" s="78">
        <v>80</v>
      </c>
      <c r="G18" s="79"/>
      <c r="H18" s="59">
        <v>5</v>
      </c>
      <c r="I18" s="76">
        <f t="shared" si="0"/>
        <v>85</v>
      </c>
      <c r="J18" s="62" t="s">
        <v>36</v>
      </c>
      <c r="K18" s="62" t="s">
        <v>1348</v>
      </c>
      <c r="L18" s="62" t="s">
        <v>43</v>
      </c>
      <c r="M18" s="62" t="s">
        <v>44</v>
      </c>
    </row>
    <row r="19" s="70" customFormat="1" ht="18" customHeight="1" spans="1:13">
      <c r="A19" s="76">
        <v>16</v>
      </c>
      <c r="B19" s="76" t="s">
        <v>1345</v>
      </c>
      <c r="C19" s="76" t="s">
        <v>1365</v>
      </c>
      <c r="D19" s="76"/>
      <c r="E19" s="76"/>
      <c r="F19" s="76">
        <v>80</v>
      </c>
      <c r="G19" s="76"/>
      <c r="H19" s="59">
        <v>5</v>
      </c>
      <c r="I19" s="76">
        <f t="shared" si="0"/>
        <v>85</v>
      </c>
      <c r="J19" s="76" t="s">
        <v>36</v>
      </c>
      <c r="K19" s="76" t="s">
        <v>1348</v>
      </c>
      <c r="L19" s="76" t="s">
        <v>43</v>
      </c>
      <c r="M19" s="76" t="s">
        <v>44</v>
      </c>
    </row>
    <row r="20" s="70" customFormat="1" ht="18" customHeight="1" spans="1:13">
      <c r="A20" s="76">
        <v>17</v>
      </c>
      <c r="B20" s="76" t="s">
        <v>1345</v>
      </c>
      <c r="C20" s="76" t="s">
        <v>1366</v>
      </c>
      <c r="D20" s="76"/>
      <c r="E20" s="76">
        <v>80</v>
      </c>
      <c r="F20" s="78">
        <v>80</v>
      </c>
      <c r="G20" s="59">
        <v>5</v>
      </c>
      <c r="H20" s="59">
        <v>5</v>
      </c>
      <c r="I20" s="76">
        <f t="shared" si="0"/>
        <v>170</v>
      </c>
      <c r="J20" s="76" t="s">
        <v>1347</v>
      </c>
      <c r="K20" s="76" t="s">
        <v>1348</v>
      </c>
      <c r="L20" s="77" t="s">
        <v>43</v>
      </c>
      <c r="M20" s="76" t="s">
        <v>44</v>
      </c>
    </row>
    <row r="21" s="70" customFormat="1" ht="18" customHeight="1" spans="1:13">
      <c r="A21" s="76">
        <v>18</v>
      </c>
      <c r="B21" s="80" t="s">
        <v>1345</v>
      </c>
      <c r="C21" s="80" t="s">
        <v>1367</v>
      </c>
      <c r="D21" s="76" t="s">
        <v>1368</v>
      </c>
      <c r="E21" s="76">
        <v>80</v>
      </c>
      <c r="F21" s="78">
        <v>80</v>
      </c>
      <c r="G21" s="59">
        <v>5</v>
      </c>
      <c r="H21" s="59">
        <v>5</v>
      </c>
      <c r="I21" s="76">
        <f t="shared" si="0"/>
        <v>170</v>
      </c>
      <c r="J21" s="76" t="s">
        <v>1347</v>
      </c>
      <c r="K21" s="76" t="s">
        <v>1348</v>
      </c>
      <c r="L21" s="77" t="s">
        <v>43</v>
      </c>
      <c r="M21" s="76" t="s">
        <v>44</v>
      </c>
    </row>
    <row r="22" s="70" customFormat="1" ht="18" customHeight="1" spans="1:13">
      <c r="A22" s="76">
        <v>19</v>
      </c>
      <c r="B22" s="76" t="s">
        <v>1345</v>
      </c>
      <c r="C22" s="76" t="s">
        <v>1369</v>
      </c>
      <c r="D22" s="76"/>
      <c r="E22" s="78">
        <v>80</v>
      </c>
      <c r="F22" s="76">
        <v>80</v>
      </c>
      <c r="G22" s="59">
        <v>5</v>
      </c>
      <c r="H22" s="59">
        <v>5</v>
      </c>
      <c r="I22" s="76">
        <f t="shared" si="0"/>
        <v>170</v>
      </c>
      <c r="J22" s="76" t="s">
        <v>1347</v>
      </c>
      <c r="K22" s="76" t="s">
        <v>1348</v>
      </c>
      <c r="L22" s="77" t="s">
        <v>43</v>
      </c>
      <c r="M22" s="76" t="s">
        <v>44</v>
      </c>
    </row>
    <row r="23" s="70" customFormat="1" ht="18" customHeight="1" spans="1:13">
      <c r="A23" s="76">
        <v>20</v>
      </c>
      <c r="B23" s="76" t="s">
        <v>1345</v>
      </c>
      <c r="C23" s="76" t="s">
        <v>1370</v>
      </c>
      <c r="D23" s="76"/>
      <c r="E23" s="76">
        <v>80</v>
      </c>
      <c r="F23" s="78">
        <v>80</v>
      </c>
      <c r="G23" s="59">
        <v>5</v>
      </c>
      <c r="H23" s="59">
        <v>5</v>
      </c>
      <c r="I23" s="76">
        <f t="shared" si="0"/>
        <v>170</v>
      </c>
      <c r="J23" s="77" t="s">
        <v>1347</v>
      </c>
      <c r="K23" s="76" t="s">
        <v>1348</v>
      </c>
      <c r="L23" s="77" t="s">
        <v>43</v>
      </c>
      <c r="M23" s="76" t="s">
        <v>44</v>
      </c>
    </row>
    <row r="24" s="70" customFormat="1" ht="18" customHeight="1" spans="1:13">
      <c r="A24" s="76">
        <v>21</v>
      </c>
      <c r="B24" s="76" t="s">
        <v>1345</v>
      </c>
      <c r="C24" s="76" t="s">
        <v>1371</v>
      </c>
      <c r="D24" s="76"/>
      <c r="E24" s="76">
        <v>80</v>
      </c>
      <c r="F24" s="78">
        <v>80</v>
      </c>
      <c r="G24" s="59">
        <v>5</v>
      </c>
      <c r="H24" s="59">
        <v>5</v>
      </c>
      <c r="I24" s="76">
        <f t="shared" si="0"/>
        <v>170</v>
      </c>
      <c r="J24" s="76" t="s">
        <v>1347</v>
      </c>
      <c r="K24" s="76" t="s">
        <v>1348</v>
      </c>
      <c r="L24" s="77" t="s">
        <v>43</v>
      </c>
      <c r="M24" s="76" t="s">
        <v>44</v>
      </c>
    </row>
    <row r="25" s="70" customFormat="1" ht="18" customHeight="1" spans="1:13">
      <c r="A25" s="76">
        <v>22</v>
      </c>
      <c r="B25" s="76" t="s">
        <v>1345</v>
      </c>
      <c r="C25" s="76" t="s">
        <v>1372</v>
      </c>
      <c r="D25" s="76"/>
      <c r="E25" s="78">
        <v>80</v>
      </c>
      <c r="F25" s="76">
        <v>80</v>
      </c>
      <c r="G25" s="59">
        <v>5</v>
      </c>
      <c r="H25" s="59">
        <v>5</v>
      </c>
      <c r="I25" s="76">
        <f t="shared" si="0"/>
        <v>170</v>
      </c>
      <c r="J25" s="76" t="s">
        <v>1347</v>
      </c>
      <c r="K25" s="76" t="s">
        <v>1348</v>
      </c>
      <c r="L25" s="76" t="s">
        <v>43</v>
      </c>
      <c r="M25" s="76" t="s">
        <v>44</v>
      </c>
    </row>
    <row r="26" s="70" customFormat="1" ht="18" customHeight="1" spans="1:13">
      <c r="A26" s="76">
        <v>23</v>
      </c>
      <c r="B26" s="76" t="s">
        <v>1345</v>
      </c>
      <c r="C26" s="77" t="s">
        <v>1373</v>
      </c>
      <c r="D26" s="76"/>
      <c r="E26" s="76"/>
      <c r="F26" s="78">
        <v>80</v>
      </c>
      <c r="G26" s="77"/>
      <c r="H26" s="59">
        <v>5</v>
      </c>
      <c r="I26" s="76">
        <f t="shared" si="0"/>
        <v>85</v>
      </c>
      <c r="J26" s="76" t="s">
        <v>36</v>
      </c>
      <c r="K26" s="77" t="s">
        <v>1348</v>
      </c>
      <c r="L26" s="77" t="s">
        <v>43</v>
      </c>
      <c r="M26" s="76" t="s">
        <v>44</v>
      </c>
    </row>
    <row r="27" s="70" customFormat="1" ht="18" customHeight="1" spans="1:13">
      <c r="A27" s="76">
        <v>24</v>
      </c>
      <c r="B27" s="64" t="s">
        <v>1345</v>
      </c>
      <c r="C27" s="64" t="s">
        <v>1374</v>
      </c>
      <c r="D27" s="64"/>
      <c r="E27" s="64"/>
      <c r="F27" s="76">
        <v>80</v>
      </c>
      <c r="G27" s="76"/>
      <c r="H27" s="59">
        <v>5</v>
      </c>
      <c r="I27" s="76">
        <f t="shared" si="0"/>
        <v>85</v>
      </c>
      <c r="J27" s="64" t="s">
        <v>36</v>
      </c>
      <c r="K27" s="64" t="s">
        <v>1348</v>
      </c>
      <c r="L27" s="64" t="s">
        <v>43</v>
      </c>
      <c r="M27" s="64" t="s">
        <v>57</v>
      </c>
    </row>
    <row r="28" s="70" customFormat="1" ht="18" customHeight="1" spans="1:13">
      <c r="A28" s="76">
        <v>25</v>
      </c>
      <c r="B28" s="62" t="s">
        <v>1345</v>
      </c>
      <c r="C28" s="62" t="s">
        <v>1375</v>
      </c>
      <c r="D28" s="62"/>
      <c r="E28" s="62"/>
      <c r="F28" s="78">
        <v>80</v>
      </c>
      <c r="G28" s="79"/>
      <c r="H28" s="59">
        <v>5</v>
      </c>
      <c r="I28" s="76">
        <f t="shared" si="0"/>
        <v>85</v>
      </c>
      <c r="J28" s="62" t="s">
        <v>36</v>
      </c>
      <c r="K28" s="62" t="s">
        <v>1348</v>
      </c>
      <c r="L28" s="62" t="s">
        <v>43</v>
      </c>
      <c r="M28" s="62" t="s">
        <v>44</v>
      </c>
    </row>
    <row r="29" s="70" customFormat="1" ht="18" customHeight="1" spans="1:13">
      <c r="A29" s="76">
        <v>26</v>
      </c>
      <c r="B29" s="76" t="s">
        <v>1345</v>
      </c>
      <c r="C29" s="80" t="s">
        <v>1376</v>
      </c>
      <c r="D29" s="76"/>
      <c r="E29" s="76">
        <v>80</v>
      </c>
      <c r="F29" s="76">
        <v>80</v>
      </c>
      <c r="G29" s="59">
        <v>5</v>
      </c>
      <c r="H29" s="59">
        <v>5</v>
      </c>
      <c r="I29" s="76">
        <f t="shared" si="0"/>
        <v>170</v>
      </c>
      <c r="J29" s="76" t="s">
        <v>1347</v>
      </c>
      <c r="K29" s="78" t="s">
        <v>1348</v>
      </c>
      <c r="L29" s="77" t="s">
        <v>43</v>
      </c>
      <c r="M29" s="76" t="s">
        <v>57</v>
      </c>
    </row>
    <row r="30" s="70" customFormat="1" ht="18" customHeight="1" spans="1:13">
      <c r="A30" s="76">
        <v>27</v>
      </c>
      <c r="B30" s="62" t="s">
        <v>1345</v>
      </c>
      <c r="C30" s="62" t="s">
        <v>1377</v>
      </c>
      <c r="D30" s="62"/>
      <c r="E30" s="78">
        <v>80</v>
      </c>
      <c r="F30" s="78">
        <v>80</v>
      </c>
      <c r="G30" s="59">
        <v>5</v>
      </c>
      <c r="H30" s="59">
        <v>5</v>
      </c>
      <c r="I30" s="76">
        <f t="shared" si="0"/>
        <v>170</v>
      </c>
      <c r="J30" s="76" t="s">
        <v>1347</v>
      </c>
      <c r="K30" s="62" t="s">
        <v>1348</v>
      </c>
      <c r="L30" s="62" t="s">
        <v>43</v>
      </c>
      <c r="M30" s="62" t="s">
        <v>44</v>
      </c>
    </row>
    <row r="31" s="70" customFormat="1" ht="18" customHeight="1" spans="1:13">
      <c r="A31" s="76">
        <v>28</v>
      </c>
      <c r="B31" s="76" t="s">
        <v>1345</v>
      </c>
      <c r="C31" s="76" t="s">
        <v>1378</v>
      </c>
      <c r="D31" s="76"/>
      <c r="E31" s="76">
        <v>80</v>
      </c>
      <c r="F31" s="76">
        <v>80</v>
      </c>
      <c r="G31" s="59">
        <v>5</v>
      </c>
      <c r="H31" s="59">
        <v>5</v>
      </c>
      <c r="I31" s="76">
        <f t="shared" si="0"/>
        <v>170</v>
      </c>
      <c r="J31" s="76" t="s">
        <v>1347</v>
      </c>
      <c r="K31" s="76" t="s">
        <v>1348</v>
      </c>
      <c r="L31" s="76" t="s">
        <v>43</v>
      </c>
      <c r="M31" s="76" t="s">
        <v>57</v>
      </c>
    </row>
    <row r="32" s="70" customFormat="1" ht="18" customHeight="1" spans="1:13">
      <c r="A32" s="76">
        <v>29</v>
      </c>
      <c r="B32" s="76" t="s">
        <v>1345</v>
      </c>
      <c r="C32" s="76" t="s">
        <v>1379</v>
      </c>
      <c r="D32" s="76"/>
      <c r="E32" s="76">
        <v>80</v>
      </c>
      <c r="F32" s="78">
        <v>80</v>
      </c>
      <c r="G32" s="59">
        <v>5</v>
      </c>
      <c r="H32" s="59">
        <v>5</v>
      </c>
      <c r="I32" s="76">
        <f t="shared" si="0"/>
        <v>170</v>
      </c>
      <c r="J32" s="76" t="s">
        <v>1347</v>
      </c>
      <c r="K32" s="76" t="s">
        <v>1348</v>
      </c>
      <c r="L32" s="76" t="s">
        <v>43</v>
      </c>
      <c r="M32" s="76" t="s">
        <v>44</v>
      </c>
    </row>
    <row r="33" s="70" customFormat="1" ht="18" customHeight="1" spans="1:13">
      <c r="A33" s="76">
        <v>30</v>
      </c>
      <c r="B33" s="80" t="s">
        <v>1345</v>
      </c>
      <c r="C33" s="76" t="s">
        <v>1380</v>
      </c>
      <c r="D33" s="76"/>
      <c r="E33" s="76">
        <v>80</v>
      </c>
      <c r="F33" s="76">
        <v>80</v>
      </c>
      <c r="G33" s="59">
        <v>5</v>
      </c>
      <c r="H33" s="59">
        <v>5</v>
      </c>
      <c r="I33" s="76">
        <f t="shared" si="0"/>
        <v>170</v>
      </c>
      <c r="J33" s="76" t="s">
        <v>1347</v>
      </c>
      <c r="K33" s="76" t="s">
        <v>1348</v>
      </c>
      <c r="L33" s="77" t="s">
        <v>43</v>
      </c>
      <c r="M33" s="76" t="s">
        <v>44</v>
      </c>
    </row>
    <row r="34" s="70" customFormat="1" ht="18" customHeight="1" spans="1:13">
      <c r="A34" s="76">
        <v>31</v>
      </c>
      <c r="B34" s="76" t="s">
        <v>1345</v>
      </c>
      <c r="C34" s="77" t="s">
        <v>1381</v>
      </c>
      <c r="D34" s="76"/>
      <c r="E34" s="76"/>
      <c r="F34" s="78">
        <v>80</v>
      </c>
      <c r="G34" s="77"/>
      <c r="H34" s="59">
        <v>5</v>
      </c>
      <c r="I34" s="76">
        <f t="shared" si="0"/>
        <v>85</v>
      </c>
      <c r="J34" s="76" t="s">
        <v>36</v>
      </c>
      <c r="K34" s="77" t="s">
        <v>1348</v>
      </c>
      <c r="L34" s="77" t="s">
        <v>43</v>
      </c>
      <c r="M34" s="76" t="s">
        <v>44</v>
      </c>
    </row>
    <row r="35" s="70" customFormat="1" ht="18" customHeight="1" spans="1:13">
      <c r="A35" s="76">
        <v>32</v>
      </c>
      <c r="B35" s="64" t="s">
        <v>1345</v>
      </c>
      <c r="C35" s="64" t="s">
        <v>1382</v>
      </c>
      <c r="D35" s="64"/>
      <c r="E35" s="64"/>
      <c r="F35" s="76">
        <v>80</v>
      </c>
      <c r="G35" s="76"/>
      <c r="H35" s="59">
        <v>5</v>
      </c>
      <c r="I35" s="76">
        <f t="shared" si="0"/>
        <v>85</v>
      </c>
      <c r="J35" s="64" t="s">
        <v>36</v>
      </c>
      <c r="K35" s="64" t="s">
        <v>1348</v>
      </c>
      <c r="L35" s="64" t="s">
        <v>43</v>
      </c>
      <c r="M35" s="64" t="s">
        <v>44</v>
      </c>
    </row>
    <row r="36" s="70" customFormat="1" ht="18" customHeight="1" spans="1:13">
      <c r="A36" s="76">
        <v>33</v>
      </c>
      <c r="B36" s="78" t="s">
        <v>1345</v>
      </c>
      <c r="C36" s="78" t="s">
        <v>1383</v>
      </c>
      <c r="D36" s="78"/>
      <c r="E36" s="78"/>
      <c r="F36" s="78">
        <v>80</v>
      </c>
      <c r="G36" s="79"/>
      <c r="H36" s="59">
        <v>5</v>
      </c>
      <c r="I36" s="76">
        <f t="shared" si="0"/>
        <v>85</v>
      </c>
      <c r="J36" s="78" t="s">
        <v>36</v>
      </c>
      <c r="K36" s="78" t="s">
        <v>1348</v>
      </c>
      <c r="L36" s="78" t="s">
        <v>43</v>
      </c>
      <c r="M36" s="78" t="s">
        <v>44</v>
      </c>
    </row>
    <row r="37" s="70" customFormat="1" ht="18" customHeight="1" spans="1:13">
      <c r="A37" s="76">
        <v>34</v>
      </c>
      <c r="B37" s="78" t="s">
        <v>1345</v>
      </c>
      <c r="C37" s="78" t="s">
        <v>1384</v>
      </c>
      <c r="D37" s="78" t="s">
        <v>1385</v>
      </c>
      <c r="E37" s="78">
        <v>80</v>
      </c>
      <c r="F37" s="78"/>
      <c r="G37" s="59">
        <v>5</v>
      </c>
      <c r="H37" s="78"/>
      <c r="I37" s="76">
        <f t="shared" si="0"/>
        <v>85</v>
      </c>
      <c r="J37" s="78" t="s">
        <v>35</v>
      </c>
      <c r="K37" s="78"/>
      <c r="L37" s="78"/>
      <c r="M37" s="76" t="s">
        <v>57</v>
      </c>
    </row>
    <row r="38" s="70" customFormat="1" ht="18" customHeight="1" spans="1:13">
      <c r="A38" s="76">
        <v>35</v>
      </c>
      <c r="B38" s="78" t="s">
        <v>1345</v>
      </c>
      <c r="C38" s="78" t="s">
        <v>1386</v>
      </c>
      <c r="D38" s="78"/>
      <c r="E38" s="78"/>
      <c r="F38" s="78">
        <v>80</v>
      </c>
      <c r="G38" s="79"/>
      <c r="H38" s="59">
        <v>5</v>
      </c>
      <c r="I38" s="76">
        <f t="shared" si="0"/>
        <v>85</v>
      </c>
      <c r="J38" s="78" t="s">
        <v>36</v>
      </c>
      <c r="K38" s="78" t="s">
        <v>1348</v>
      </c>
      <c r="L38" s="78"/>
      <c r="M38" s="76" t="s">
        <v>57</v>
      </c>
    </row>
    <row r="39" s="70" customFormat="1" ht="18" customHeight="1" spans="1:13">
      <c r="A39" s="76">
        <v>36</v>
      </c>
      <c r="B39" s="81" t="s">
        <v>1345</v>
      </c>
      <c r="C39" s="81" t="s">
        <v>1387</v>
      </c>
      <c r="D39" s="76" t="s">
        <v>1379</v>
      </c>
      <c r="E39" s="33">
        <v>80</v>
      </c>
      <c r="F39" s="82">
        <v>80</v>
      </c>
      <c r="G39" s="59">
        <v>5</v>
      </c>
      <c r="H39" s="59">
        <v>5</v>
      </c>
      <c r="I39" s="76">
        <f t="shared" si="0"/>
        <v>170</v>
      </c>
      <c r="J39" s="76" t="s">
        <v>35</v>
      </c>
      <c r="K39" s="33"/>
      <c r="L39" s="86"/>
      <c r="M39" s="76" t="s">
        <v>44</v>
      </c>
    </row>
    <row r="40" s="70" customFormat="1" ht="18" customHeight="1" spans="1:13">
      <c r="A40" s="76">
        <v>37</v>
      </c>
      <c r="B40" s="76" t="s">
        <v>1388</v>
      </c>
      <c r="C40" s="76" t="s">
        <v>1389</v>
      </c>
      <c r="D40" s="76" t="s">
        <v>1390</v>
      </c>
      <c r="E40" s="76">
        <v>80</v>
      </c>
      <c r="F40" s="76">
        <v>80</v>
      </c>
      <c r="G40" s="59">
        <v>5</v>
      </c>
      <c r="H40" s="59">
        <v>5</v>
      </c>
      <c r="I40" s="76">
        <f t="shared" si="0"/>
        <v>170</v>
      </c>
      <c r="J40" s="76" t="s">
        <v>1347</v>
      </c>
      <c r="K40" s="76" t="s">
        <v>1348</v>
      </c>
      <c r="L40" s="76" t="s">
        <v>43</v>
      </c>
      <c r="M40" s="76" t="s">
        <v>57</v>
      </c>
    </row>
    <row r="41" s="70" customFormat="1" ht="18" customHeight="1" spans="1:13">
      <c r="A41" s="76">
        <v>38</v>
      </c>
      <c r="B41" s="76" t="s">
        <v>1388</v>
      </c>
      <c r="C41" s="76" t="s">
        <v>1391</v>
      </c>
      <c r="D41" s="76"/>
      <c r="E41" s="76">
        <v>80</v>
      </c>
      <c r="F41" s="76"/>
      <c r="G41" s="59">
        <v>5</v>
      </c>
      <c r="H41" s="64"/>
      <c r="I41" s="76">
        <f t="shared" si="0"/>
        <v>85</v>
      </c>
      <c r="J41" s="76" t="s">
        <v>35</v>
      </c>
      <c r="K41" s="76"/>
      <c r="L41" s="76"/>
      <c r="M41" s="76" t="s">
        <v>57</v>
      </c>
    </row>
    <row r="42" s="70" customFormat="1" ht="18" customHeight="1" spans="1:13">
      <c r="A42" s="76">
        <v>39</v>
      </c>
      <c r="B42" s="62" t="s">
        <v>1388</v>
      </c>
      <c r="C42" s="62" t="s">
        <v>1392</v>
      </c>
      <c r="D42" s="62" t="s">
        <v>1393</v>
      </c>
      <c r="E42" s="76">
        <v>80</v>
      </c>
      <c r="F42" s="62"/>
      <c r="G42" s="59">
        <v>5</v>
      </c>
      <c r="H42" s="64"/>
      <c r="I42" s="76">
        <f t="shared" si="0"/>
        <v>85</v>
      </c>
      <c r="J42" s="62" t="s">
        <v>35</v>
      </c>
      <c r="K42" s="62"/>
      <c r="L42" s="62"/>
      <c r="M42" s="62" t="s">
        <v>57</v>
      </c>
    </row>
    <row r="43" s="70" customFormat="1" ht="18" customHeight="1" spans="1:13">
      <c r="A43" s="76">
        <v>40</v>
      </c>
      <c r="B43" s="80" t="s">
        <v>1388</v>
      </c>
      <c r="C43" s="80" t="s">
        <v>1394</v>
      </c>
      <c r="D43" s="80"/>
      <c r="E43" s="76">
        <v>80</v>
      </c>
      <c r="F43" s="80">
        <v>80</v>
      </c>
      <c r="G43" s="59">
        <v>5</v>
      </c>
      <c r="H43" s="59">
        <v>5</v>
      </c>
      <c r="I43" s="76">
        <f t="shared" si="0"/>
        <v>170</v>
      </c>
      <c r="J43" s="80" t="s">
        <v>1347</v>
      </c>
      <c r="K43" s="80" t="s">
        <v>1348</v>
      </c>
      <c r="L43" s="80" t="s">
        <v>43</v>
      </c>
      <c r="M43" s="80" t="s">
        <v>57</v>
      </c>
    </row>
    <row r="44" s="70" customFormat="1" ht="18" customHeight="1" spans="1:13">
      <c r="A44" s="76">
        <v>41</v>
      </c>
      <c r="B44" s="76" t="s">
        <v>1388</v>
      </c>
      <c r="C44" s="76" t="s">
        <v>1395</v>
      </c>
      <c r="D44" s="76"/>
      <c r="E44" s="76"/>
      <c r="F44" s="76">
        <v>80</v>
      </c>
      <c r="G44" s="76"/>
      <c r="H44" s="59">
        <v>5</v>
      </c>
      <c r="I44" s="76">
        <f t="shared" si="0"/>
        <v>85</v>
      </c>
      <c r="J44" s="77" t="s">
        <v>36</v>
      </c>
      <c r="K44" s="76" t="s">
        <v>1348</v>
      </c>
      <c r="L44" s="76" t="s">
        <v>43</v>
      </c>
      <c r="M44" s="76" t="s">
        <v>57</v>
      </c>
    </row>
    <row r="45" s="70" customFormat="1" ht="18" customHeight="1" spans="1:13">
      <c r="A45" s="76">
        <v>42</v>
      </c>
      <c r="B45" s="64" t="s">
        <v>1388</v>
      </c>
      <c r="C45" s="64" t="s">
        <v>1396</v>
      </c>
      <c r="D45" s="64"/>
      <c r="E45" s="59">
        <v>80</v>
      </c>
      <c r="F45" s="64"/>
      <c r="G45" s="59">
        <v>5</v>
      </c>
      <c r="H45" s="64"/>
      <c r="I45" s="76">
        <f t="shared" si="0"/>
        <v>85</v>
      </c>
      <c r="J45" s="64" t="s">
        <v>35</v>
      </c>
      <c r="K45" s="64"/>
      <c r="L45" s="64"/>
      <c r="M45" s="64" t="s">
        <v>57</v>
      </c>
    </row>
    <row r="46" s="70" customFormat="1" ht="18" customHeight="1" spans="1:13">
      <c r="A46" s="76">
        <v>43</v>
      </c>
      <c r="B46" s="76" t="s">
        <v>1388</v>
      </c>
      <c r="C46" s="76" t="s">
        <v>1397</v>
      </c>
      <c r="D46" s="76"/>
      <c r="E46" s="76">
        <v>80</v>
      </c>
      <c r="F46" s="76"/>
      <c r="G46" s="59">
        <v>5</v>
      </c>
      <c r="H46" s="64"/>
      <c r="I46" s="76">
        <f t="shared" si="0"/>
        <v>85</v>
      </c>
      <c r="J46" s="76" t="s">
        <v>35</v>
      </c>
      <c r="K46" s="76"/>
      <c r="L46" s="76"/>
      <c r="M46" s="76" t="s">
        <v>57</v>
      </c>
    </row>
    <row r="47" s="70" customFormat="1" ht="18" customHeight="1" spans="1:13">
      <c r="A47" s="76">
        <v>44</v>
      </c>
      <c r="B47" s="76" t="s">
        <v>1388</v>
      </c>
      <c r="C47" s="76" t="s">
        <v>1398</v>
      </c>
      <c r="D47" s="76"/>
      <c r="E47" s="76">
        <v>80</v>
      </c>
      <c r="F47" s="76"/>
      <c r="G47" s="59">
        <v>5</v>
      </c>
      <c r="H47" s="64"/>
      <c r="I47" s="76">
        <f t="shared" si="0"/>
        <v>85</v>
      </c>
      <c r="J47" s="76" t="s">
        <v>35</v>
      </c>
      <c r="K47" s="76"/>
      <c r="L47" s="76"/>
      <c r="M47" s="76" t="s">
        <v>57</v>
      </c>
    </row>
    <row r="48" s="70" customFormat="1" ht="18" customHeight="1" spans="1:13">
      <c r="A48" s="76">
        <v>45</v>
      </c>
      <c r="B48" s="62" t="s">
        <v>1388</v>
      </c>
      <c r="C48" s="62" t="s">
        <v>1399</v>
      </c>
      <c r="D48" s="62"/>
      <c r="E48" s="78"/>
      <c r="F48" s="78">
        <v>80</v>
      </c>
      <c r="G48" s="79"/>
      <c r="H48" s="59">
        <v>5</v>
      </c>
      <c r="I48" s="76">
        <f t="shared" si="0"/>
        <v>85</v>
      </c>
      <c r="J48" s="62" t="s">
        <v>36</v>
      </c>
      <c r="K48" s="62" t="s">
        <v>1348</v>
      </c>
      <c r="L48" s="62" t="s">
        <v>43</v>
      </c>
      <c r="M48" s="62" t="s">
        <v>57</v>
      </c>
    </row>
    <row r="49" s="70" customFormat="1" ht="18" customHeight="1" spans="1:13">
      <c r="A49" s="76">
        <v>46</v>
      </c>
      <c r="B49" s="62" t="s">
        <v>1388</v>
      </c>
      <c r="C49" s="62" t="s">
        <v>1400</v>
      </c>
      <c r="D49" s="62" t="s">
        <v>1401</v>
      </c>
      <c r="E49" s="76">
        <v>80</v>
      </c>
      <c r="F49" s="62"/>
      <c r="G49" s="59">
        <v>5</v>
      </c>
      <c r="H49" s="62"/>
      <c r="I49" s="76">
        <f t="shared" si="0"/>
        <v>85</v>
      </c>
      <c r="J49" s="62" t="s">
        <v>35</v>
      </c>
      <c r="K49" s="62"/>
      <c r="L49" s="62"/>
      <c r="M49" s="62" t="s">
        <v>57</v>
      </c>
    </row>
    <row r="50" s="70" customFormat="1" ht="18" customHeight="1" spans="1:13">
      <c r="A50" s="76">
        <v>47</v>
      </c>
      <c r="B50" s="62" t="s">
        <v>1388</v>
      </c>
      <c r="C50" s="62" t="s">
        <v>1402</v>
      </c>
      <c r="D50" s="62" t="s">
        <v>1403</v>
      </c>
      <c r="E50" s="78">
        <v>80</v>
      </c>
      <c r="F50" s="62"/>
      <c r="G50" s="59">
        <v>5</v>
      </c>
      <c r="H50" s="62"/>
      <c r="I50" s="76">
        <f t="shared" si="0"/>
        <v>85</v>
      </c>
      <c r="J50" s="62" t="s">
        <v>35</v>
      </c>
      <c r="K50" s="62"/>
      <c r="L50" s="62"/>
      <c r="M50" s="62" t="s">
        <v>57</v>
      </c>
    </row>
    <row r="51" s="70" customFormat="1" ht="18" customHeight="1" spans="1:13">
      <c r="A51" s="76">
        <v>48</v>
      </c>
      <c r="B51" s="76" t="s">
        <v>1388</v>
      </c>
      <c r="C51" s="76" t="s">
        <v>1404</v>
      </c>
      <c r="D51" s="76"/>
      <c r="E51" s="78">
        <v>80</v>
      </c>
      <c r="F51" s="76"/>
      <c r="G51" s="59">
        <v>5</v>
      </c>
      <c r="H51" s="59">
        <v>5</v>
      </c>
      <c r="I51" s="76">
        <f t="shared" si="0"/>
        <v>90</v>
      </c>
      <c r="J51" s="76" t="s">
        <v>1347</v>
      </c>
      <c r="K51" s="76"/>
      <c r="L51" s="76"/>
      <c r="M51" s="76" t="s">
        <v>57</v>
      </c>
    </row>
    <row r="52" s="70" customFormat="1" ht="18" customHeight="1" spans="1:13">
      <c r="A52" s="76">
        <v>49</v>
      </c>
      <c r="B52" s="76" t="s">
        <v>1388</v>
      </c>
      <c r="C52" s="76" t="s">
        <v>1405</v>
      </c>
      <c r="D52" s="76"/>
      <c r="E52" s="76">
        <v>80</v>
      </c>
      <c r="F52" s="76"/>
      <c r="G52" s="59">
        <v>5</v>
      </c>
      <c r="H52" s="64"/>
      <c r="I52" s="76">
        <f t="shared" si="0"/>
        <v>85</v>
      </c>
      <c r="J52" s="76" t="s">
        <v>35</v>
      </c>
      <c r="K52" s="76"/>
      <c r="L52" s="76"/>
      <c r="M52" s="76" t="s">
        <v>57</v>
      </c>
    </row>
    <row r="53" s="70" customFormat="1" ht="18" customHeight="1" spans="1:13">
      <c r="A53" s="76">
        <v>50</v>
      </c>
      <c r="B53" s="62" t="s">
        <v>1388</v>
      </c>
      <c r="C53" s="62" t="s">
        <v>1406</v>
      </c>
      <c r="D53" s="62"/>
      <c r="E53" s="78">
        <v>80</v>
      </c>
      <c r="F53" s="62"/>
      <c r="G53" s="59">
        <v>5</v>
      </c>
      <c r="H53" s="62"/>
      <c r="I53" s="76">
        <f t="shared" si="0"/>
        <v>85</v>
      </c>
      <c r="J53" s="62" t="s">
        <v>35</v>
      </c>
      <c r="K53" s="62"/>
      <c r="L53" s="62"/>
      <c r="M53" s="62" t="s">
        <v>57</v>
      </c>
    </row>
    <row r="54" s="70" customFormat="1" ht="18" customHeight="1" spans="1:13">
      <c r="A54" s="76">
        <v>51</v>
      </c>
      <c r="B54" s="76" t="s">
        <v>1388</v>
      </c>
      <c r="C54" s="76" t="s">
        <v>1407</v>
      </c>
      <c r="D54" s="76"/>
      <c r="E54" s="76">
        <v>80</v>
      </c>
      <c r="F54" s="76">
        <v>80</v>
      </c>
      <c r="G54" s="59">
        <v>5</v>
      </c>
      <c r="H54" s="59">
        <v>5</v>
      </c>
      <c r="I54" s="76">
        <f t="shared" si="0"/>
        <v>170</v>
      </c>
      <c r="J54" s="76" t="s">
        <v>1347</v>
      </c>
      <c r="K54" s="76" t="s">
        <v>1348</v>
      </c>
      <c r="L54" s="76" t="s">
        <v>43</v>
      </c>
      <c r="M54" s="76" t="s">
        <v>44</v>
      </c>
    </row>
    <row r="55" s="70" customFormat="1" ht="18" customHeight="1" spans="1:13">
      <c r="A55" s="76">
        <v>52</v>
      </c>
      <c r="B55" s="76" t="s">
        <v>1388</v>
      </c>
      <c r="C55" s="76" t="s">
        <v>1408</v>
      </c>
      <c r="D55" s="76"/>
      <c r="E55" s="76"/>
      <c r="F55" s="76">
        <v>80</v>
      </c>
      <c r="G55" s="76"/>
      <c r="H55" s="59">
        <v>5</v>
      </c>
      <c r="I55" s="76">
        <f t="shared" si="0"/>
        <v>85</v>
      </c>
      <c r="J55" s="76" t="s">
        <v>36</v>
      </c>
      <c r="K55" s="76" t="s">
        <v>1348</v>
      </c>
      <c r="L55" s="76" t="s">
        <v>43</v>
      </c>
      <c r="M55" s="76" t="s">
        <v>44</v>
      </c>
    </row>
    <row r="56" s="70" customFormat="1" ht="18" customHeight="1" spans="1:13">
      <c r="A56" s="76">
        <v>53</v>
      </c>
      <c r="B56" s="64" t="s">
        <v>1388</v>
      </c>
      <c r="C56" s="64" t="s">
        <v>1409</v>
      </c>
      <c r="D56" s="64"/>
      <c r="E56" s="64"/>
      <c r="F56" s="76">
        <v>80</v>
      </c>
      <c r="G56" s="76"/>
      <c r="H56" s="59">
        <v>5</v>
      </c>
      <c r="I56" s="76">
        <f t="shared" si="0"/>
        <v>85</v>
      </c>
      <c r="J56" s="64" t="s">
        <v>36</v>
      </c>
      <c r="K56" s="64" t="s">
        <v>1348</v>
      </c>
      <c r="L56" s="64" t="s">
        <v>43</v>
      </c>
      <c r="M56" s="64" t="s">
        <v>44</v>
      </c>
    </row>
    <row r="57" s="70" customFormat="1" ht="18" customHeight="1" spans="1:13">
      <c r="A57" s="76">
        <v>54</v>
      </c>
      <c r="B57" s="62" t="s">
        <v>1388</v>
      </c>
      <c r="C57" s="62" t="s">
        <v>1410</v>
      </c>
      <c r="D57" s="62"/>
      <c r="E57" s="62"/>
      <c r="F57" s="76">
        <v>80</v>
      </c>
      <c r="G57" s="79"/>
      <c r="H57" s="59">
        <v>5</v>
      </c>
      <c r="I57" s="76">
        <f t="shared" si="0"/>
        <v>85</v>
      </c>
      <c r="J57" s="62" t="s">
        <v>36</v>
      </c>
      <c r="K57" s="62" t="s">
        <v>1348</v>
      </c>
      <c r="L57" s="62" t="s">
        <v>43</v>
      </c>
      <c r="M57" s="62" t="s">
        <v>44</v>
      </c>
    </row>
    <row r="58" s="70" customFormat="1" ht="18" customHeight="1" spans="1:13">
      <c r="A58" s="76">
        <v>55</v>
      </c>
      <c r="B58" s="78" t="s">
        <v>1388</v>
      </c>
      <c r="C58" s="78" t="s">
        <v>1411</v>
      </c>
      <c r="D58" s="78"/>
      <c r="E58" s="78"/>
      <c r="F58" s="76">
        <v>80</v>
      </c>
      <c r="G58" s="79"/>
      <c r="H58" s="59">
        <v>5</v>
      </c>
      <c r="I58" s="76">
        <f t="shared" si="0"/>
        <v>85</v>
      </c>
      <c r="J58" s="78" t="s">
        <v>36</v>
      </c>
      <c r="K58" s="78" t="s">
        <v>1348</v>
      </c>
      <c r="L58" s="78" t="s">
        <v>43</v>
      </c>
      <c r="M58" s="78" t="s">
        <v>44</v>
      </c>
    </row>
    <row r="59" s="70" customFormat="1" ht="18" customHeight="1" spans="1:13">
      <c r="A59" s="76">
        <v>56</v>
      </c>
      <c r="B59" s="64" t="s">
        <v>1388</v>
      </c>
      <c r="C59" s="64" t="s">
        <v>1412</v>
      </c>
      <c r="D59" s="64"/>
      <c r="E59" s="64"/>
      <c r="F59" s="76">
        <v>80</v>
      </c>
      <c r="G59" s="76"/>
      <c r="H59" s="59">
        <v>5</v>
      </c>
      <c r="I59" s="76">
        <f t="shared" si="0"/>
        <v>85</v>
      </c>
      <c r="J59" s="64" t="s">
        <v>36</v>
      </c>
      <c r="K59" s="64" t="s">
        <v>1348</v>
      </c>
      <c r="L59" s="64" t="s">
        <v>43</v>
      </c>
      <c r="M59" s="64" t="s">
        <v>44</v>
      </c>
    </row>
    <row r="60" s="70" customFormat="1" ht="18" customHeight="1" spans="1:13">
      <c r="A60" s="76">
        <v>57</v>
      </c>
      <c r="B60" s="78" t="s">
        <v>1388</v>
      </c>
      <c r="C60" s="78" t="s">
        <v>1413</v>
      </c>
      <c r="D60" s="62"/>
      <c r="E60" s="78"/>
      <c r="F60" s="76">
        <v>80</v>
      </c>
      <c r="G60" s="79"/>
      <c r="H60" s="59">
        <v>5</v>
      </c>
      <c r="I60" s="76">
        <f t="shared" si="0"/>
        <v>85</v>
      </c>
      <c r="J60" s="62" t="s">
        <v>36</v>
      </c>
      <c r="K60" s="62" t="s">
        <v>1348</v>
      </c>
      <c r="L60" s="62" t="s">
        <v>43</v>
      </c>
      <c r="M60" s="62" t="s">
        <v>44</v>
      </c>
    </row>
    <row r="61" s="70" customFormat="1" ht="18" customHeight="1" spans="1:13">
      <c r="A61" s="76">
        <v>58</v>
      </c>
      <c r="B61" s="76" t="s">
        <v>1388</v>
      </c>
      <c r="C61" s="76" t="s">
        <v>1414</v>
      </c>
      <c r="D61" s="76"/>
      <c r="E61" s="76"/>
      <c r="F61" s="76">
        <v>80</v>
      </c>
      <c r="G61" s="76"/>
      <c r="H61" s="59">
        <v>5</v>
      </c>
      <c r="I61" s="76">
        <f t="shared" si="0"/>
        <v>85</v>
      </c>
      <c r="J61" s="76" t="s">
        <v>36</v>
      </c>
      <c r="K61" s="76" t="s">
        <v>1348</v>
      </c>
      <c r="L61" s="76" t="s">
        <v>43</v>
      </c>
      <c r="M61" s="76" t="s">
        <v>44</v>
      </c>
    </row>
    <row r="62" s="70" customFormat="1" ht="18" customHeight="1" spans="1:13">
      <c r="A62" s="76">
        <v>59</v>
      </c>
      <c r="B62" s="80" t="s">
        <v>1388</v>
      </c>
      <c r="C62" s="80" t="s">
        <v>1415</v>
      </c>
      <c r="D62" s="80"/>
      <c r="E62" s="80">
        <v>80</v>
      </c>
      <c r="F62" s="76"/>
      <c r="G62" s="59">
        <v>5</v>
      </c>
      <c r="H62" s="83"/>
      <c r="I62" s="76">
        <f t="shared" si="0"/>
        <v>85</v>
      </c>
      <c r="J62" s="80" t="s">
        <v>1347</v>
      </c>
      <c r="K62" s="80" t="s">
        <v>1348</v>
      </c>
      <c r="L62" s="80" t="s">
        <v>43</v>
      </c>
      <c r="M62" s="80" t="s">
        <v>44</v>
      </c>
    </row>
    <row r="63" s="70" customFormat="1" ht="18" customHeight="1" spans="1:13">
      <c r="A63" s="76">
        <v>60</v>
      </c>
      <c r="B63" s="76" t="s">
        <v>1388</v>
      </c>
      <c r="C63" s="76" t="s">
        <v>1416</v>
      </c>
      <c r="D63" s="76" t="s">
        <v>1417</v>
      </c>
      <c r="E63" s="76">
        <v>80</v>
      </c>
      <c r="F63" s="76">
        <v>80</v>
      </c>
      <c r="G63" s="59">
        <v>5</v>
      </c>
      <c r="H63" s="59">
        <v>5</v>
      </c>
      <c r="I63" s="76">
        <f t="shared" si="0"/>
        <v>170</v>
      </c>
      <c r="J63" s="76" t="s">
        <v>1347</v>
      </c>
      <c r="K63" s="76" t="s">
        <v>1348</v>
      </c>
      <c r="L63" s="76" t="s">
        <v>43</v>
      </c>
      <c r="M63" s="76" t="s">
        <v>44</v>
      </c>
    </row>
    <row r="64" s="70" customFormat="1" ht="18" customHeight="1" spans="1:13">
      <c r="A64" s="76">
        <v>61</v>
      </c>
      <c r="B64" s="80" t="s">
        <v>1388</v>
      </c>
      <c r="C64" s="80" t="s">
        <v>1418</v>
      </c>
      <c r="D64" s="80" t="s">
        <v>1419</v>
      </c>
      <c r="E64" s="80">
        <v>80</v>
      </c>
      <c r="F64" s="76">
        <v>80</v>
      </c>
      <c r="G64" s="59">
        <v>5</v>
      </c>
      <c r="H64" s="59">
        <v>5</v>
      </c>
      <c r="I64" s="76">
        <f t="shared" si="0"/>
        <v>170</v>
      </c>
      <c r="J64" s="80" t="s">
        <v>1347</v>
      </c>
      <c r="K64" s="80" t="s">
        <v>1348</v>
      </c>
      <c r="L64" s="80" t="s">
        <v>43</v>
      </c>
      <c r="M64" s="80" t="s">
        <v>44</v>
      </c>
    </row>
    <row r="65" s="70" customFormat="1" ht="18" customHeight="1" spans="1:13">
      <c r="A65" s="76">
        <v>62</v>
      </c>
      <c r="B65" s="76" t="s">
        <v>1388</v>
      </c>
      <c r="C65" s="77" t="s">
        <v>543</v>
      </c>
      <c r="D65" s="76"/>
      <c r="E65" s="76"/>
      <c r="F65" s="76">
        <v>80</v>
      </c>
      <c r="G65" s="77"/>
      <c r="H65" s="59">
        <v>5</v>
      </c>
      <c r="I65" s="76">
        <f t="shared" si="0"/>
        <v>85</v>
      </c>
      <c r="J65" s="76" t="s">
        <v>36</v>
      </c>
      <c r="K65" s="77" t="s">
        <v>1348</v>
      </c>
      <c r="L65" s="76" t="s">
        <v>43</v>
      </c>
      <c r="M65" s="76" t="s">
        <v>44</v>
      </c>
    </row>
    <row r="66" s="70" customFormat="1" ht="18" customHeight="1" spans="1:13">
      <c r="A66" s="76">
        <v>63</v>
      </c>
      <c r="B66" s="62" t="s">
        <v>1388</v>
      </c>
      <c r="C66" s="62" t="s">
        <v>1420</v>
      </c>
      <c r="D66" s="62" t="s">
        <v>1421</v>
      </c>
      <c r="E66" s="78"/>
      <c r="F66" s="76">
        <v>80</v>
      </c>
      <c r="G66" s="79"/>
      <c r="H66" s="59">
        <v>5</v>
      </c>
      <c r="I66" s="76">
        <f t="shared" si="0"/>
        <v>85</v>
      </c>
      <c r="J66" s="62" t="s">
        <v>36</v>
      </c>
      <c r="K66" s="62" t="s">
        <v>1348</v>
      </c>
      <c r="L66" s="62" t="s">
        <v>43</v>
      </c>
      <c r="M66" s="62" t="s">
        <v>44</v>
      </c>
    </row>
    <row r="67" s="70" customFormat="1" ht="18" customHeight="1" spans="1:13">
      <c r="A67" s="76">
        <v>64</v>
      </c>
      <c r="B67" s="62" t="s">
        <v>1388</v>
      </c>
      <c r="C67" s="62" t="s">
        <v>1422</v>
      </c>
      <c r="D67" s="62"/>
      <c r="E67" s="78"/>
      <c r="F67" s="76">
        <v>80</v>
      </c>
      <c r="G67" s="79"/>
      <c r="H67" s="59">
        <v>5</v>
      </c>
      <c r="I67" s="76">
        <f t="shared" si="0"/>
        <v>85</v>
      </c>
      <c r="J67" s="62" t="s">
        <v>36</v>
      </c>
      <c r="K67" s="62" t="s">
        <v>1348</v>
      </c>
      <c r="L67" s="62" t="s">
        <v>43</v>
      </c>
      <c r="M67" s="62" t="s">
        <v>44</v>
      </c>
    </row>
    <row r="68" s="70" customFormat="1" ht="18" customHeight="1" spans="1:13">
      <c r="A68" s="76">
        <v>65</v>
      </c>
      <c r="B68" s="76" t="s">
        <v>1388</v>
      </c>
      <c r="C68" s="76" t="s">
        <v>1423</v>
      </c>
      <c r="D68" s="76"/>
      <c r="E68" s="76">
        <v>80</v>
      </c>
      <c r="F68" s="76"/>
      <c r="G68" s="59">
        <v>5</v>
      </c>
      <c r="H68" s="64"/>
      <c r="I68" s="76">
        <f t="shared" ref="I68:I131" si="1">E68+F68+G68+H68</f>
        <v>85</v>
      </c>
      <c r="J68" s="76" t="s">
        <v>35</v>
      </c>
      <c r="K68" s="76"/>
      <c r="L68" s="76" t="s">
        <v>43</v>
      </c>
      <c r="M68" s="76" t="s">
        <v>44</v>
      </c>
    </row>
    <row r="69" s="70" customFormat="1" ht="18" customHeight="1" spans="1:16383">
      <c r="A69" s="76">
        <v>66</v>
      </c>
      <c r="B69" s="76" t="s">
        <v>1388</v>
      </c>
      <c r="C69" s="77" t="s">
        <v>1424</v>
      </c>
      <c r="D69" s="76"/>
      <c r="E69" s="76"/>
      <c r="F69" s="76">
        <v>80</v>
      </c>
      <c r="G69" s="77"/>
      <c r="H69" s="59">
        <v>5</v>
      </c>
      <c r="I69" s="76">
        <f t="shared" si="1"/>
        <v>85</v>
      </c>
      <c r="J69" s="76" t="s">
        <v>36</v>
      </c>
      <c r="K69" s="77" t="s">
        <v>1348</v>
      </c>
      <c r="L69" s="76" t="s">
        <v>43</v>
      </c>
      <c r="M69" s="76" t="s">
        <v>44</v>
      </c>
      <c r="XEN69" s="94"/>
      <c r="XEO69" s="94"/>
      <c r="XEP69" s="94"/>
      <c r="XEQ69" s="94"/>
      <c r="XER69" s="94"/>
      <c r="XES69" s="94"/>
      <c r="XET69" s="94"/>
      <c r="XEU69" s="94"/>
      <c r="XEV69" s="94"/>
      <c r="XEW69" s="94"/>
      <c r="XEX69" s="94"/>
      <c r="XEY69" s="94"/>
      <c r="XEZ69" s="94"/>
      <c r="XFA69" s="94"/>
      <c r="XFB69" s="94"/>
      <c r="XFC69" s="94"/>
    </row>
    <row r="70" s="70" customFormat="1" ht="18" customHeight="1" spans="1:16383">
      <c r="A70" s="76">
        <v>67</v>
      </c>
      <c r="B70" s="76" t="s">
        <v>1388</v>
      </c>
      <c r="C70" s="76" t="s">
        <v>1425</v>
      </c>
      <c r="D70" s="76"/>
      <c r="E70" s="76"/>
      <c r="F70" s="76">
        <v>80</v>
      </c>
      <c r="G70" s="76"/>
      <c r="H70" s="59">
        <v>5</v>
      </c>
      <c r="I70" s="76">
        <f t="shared" si="1"/>
        <v>85</v>
      </c>
      <c r="J70" s="76" t="s">
        <v>36</v>
      </c>
      <c r="K70" s="76" t="s">
        <v>1348</v>
      </c>
      <c r="L70" s="76" t="s">
        <v>43</v>
      </c>
      <c r="M70" s="76" t="s">
        <v>44</v>
      </c>
      <c r="XEN70" s="94"/>
      <c r="XEO70" s="94"/>
      <c r="XEP70" s="94"/>
      <c r="XEQ70" s="94"/>
      <c r="XER70" s="94"/>
      <c r="XES70" s="94"/>
      <c r="XET70" s="94"/>
      <c r="XEU70" s="94"/>
      <c r="XEV70" s="94"/>
      <c r="XEW70" s="94"/>
      <c r="XEX70" s="94"/>
      <c r="XEY70" s="94"/>
      <c r="XEZ70" s="94"/>
      <c r="XFA70" s="94"/>
      <c r="XFB70" s="94"/>
      <c r="XFC70" s="94"/>
    </row>
    <row r="71" s="70" customFormat="1" ht="18" customHeight="1" spans="1:16383">
      <c r="A71" s="76">
        <v>68</v>
      </c>
      <c r="B71" s="62" t="s">
        <v>1388</v>
      </c>
      <c r="C71" s="62" t="s">
        <v>1426</v>
      </c>
      <c r="D71" s="62"/>
      <c r="E71" s="78"/>
      <c r="F71" s="76">
        <v>80</v>
      </c>
      <c r="G71" s="79"/>
      <c r="H71" s="59">
        <v>5</v>
      </c>
      <c r="I71" s="76">
        <f t="shared" si="1"/>
        <v>85</v>
      </c>
      <c r="J71" s="62" t="s">
        <v>36</v>
      </c>
      <c r="K71" s="62" t="s">
        <v>1348</v>
      </c>
      <c r="L71" s="62" t="s">
        <v>43</v>
      </c>
      <c r="M71" s="62" t="s">
        <v>44</v>
      </c>
      <c r="XEN71" s="94"/>
      <c r="XEO71" s="94"/>
      <c r="XEP71" s="94"/>
      <c r="XEQ71" s="94"/>
      <c r="XER71" s="94"/>
      <c r="XES71" s="94"/>
      <c r="XET71" s="94"/>
      <c r="XEU71" s="94"/>
      <c r="XEV71" s="94"/>
      <c r="XEW71" s="94"/>
      <c r="XEX71" s="94"/>
      <c r="XEY71" s="94"/>
      <c r="XEZ71" s="94"/>
      <c r="XFA71" s="94"/>
      <c r="XFB71" s="94"/>
      <c r="XFC71" s="94"/>
    </row>
    <row r="72" s="70" customFormat="1" ht="18" customHeight="1" spans="1:16383">
      <c r="A72" s="76">
        <v>69</v>
      </c>
      <c r="B72" s="76" t="s">
        <v>1388</v>
      </c>
      <c r="C72" s="76" t="s">
        <v>1427</v>
      </c>
      <c r="D72" s="76"/>
      <c r="E72" s="76">
        <v>80</v>
      </c>
      <c r="F72" s="76">
        <v>80</v>
      </c>
      <c r="G72" s="59">
        <v>5</v>
      </c>
      <c r="H72" s="59">
        <v>5</v>
      </c>
      <c r="I72" s="76">
        <f t="shared" si="1"/>
        <v>170</v>
      </c>
      <c r="J72" s="76" t="s">
        <v>1347</v>
      </c>
      <c r="K72" s="76" t="s">
        <v>1348</v>
      </c>
      <c r="L72" s="76" t="s">
        <v>43</v>
      </c>
      <c r="M72" s="76" t="s">
        <v>44</v>
      </c>
      <c r="XEN72" s="94"/>
      <c r="XEO72" s="94"/>
      <c r="XEP72" s="94"/>
      <c r="XEQ72" s="94"/>
      <c r="XER72" s="94"/>
      <c r="XES72" s="94"/>
      <c r="XET72" s="94"/>
      <c r="XEU72" s="94"/>
      <c r="XEV72" s="94"/>
      <c r="XEW72" s="94"/>
      <c r="XEX72" s="94"/>
      <c r="XEY72" s="94"/>
      <c r="XEZ72" s="94"/>
      <c r="XFA72" s="94"/>
      <c r="XFB72" s="94"/>
      <c r="XFC72" s="94"/>
    </row>
    <row r="73" s="70" customFormat="1" ht="18" customHeight="1" spans="1:16383">
      <c r="A73" s="76">
        <v>70</v>
      </c>
      <c r="B73" s="76" t="s">
        <v>1388</v>
      </c>
      <c r="C73" s="56" t="s">
        <v>1428</v>
      </c>
      <c r="D73" s="76" t="s">
        <v>1429</v>
      </c>
      <c r="E73" s="76">
        <v>80</v>
      </c>
      <c r="F73" s="76"/>
      <c r="G73" s="59">
        <v>5</v>
      </c>
      <c r="H73" s="64"/>
      <c r="I73" s="76">
        <f t="shared" si="1"/>
        <v>85</v>
      </c>
      <c r="J73" s="76" t="s">
        <v>35</v>
      </c>
      <c r="K73" s="76"/>
      <c r="L73" s="76"/>
      <c r="M73" s="76" t="s">
        <v>57</v>
      </c>
      <c r="XEN73" s="94"/>
      <c r="XEO73" s="94"/>
      <c r="XEP73" s="94"/>
      <c r="XEQ73" s="94"/>
      <c r="XER73" s="94"/>
      <c r="XES73" s="94"/>
      <c r="XET73" s="94"/>
      <c r="XEU73" s="94"/>
      <c r="XEV73" s="94"/>
      <c r="XEW73" s="94"/>
      <c r="XEX73" s="94"/>
      <c r="XEY73" s="94"/>
      <c r="XEZ73" s="94"/>
      <c r="XFA73" s="94"/>
      <c r="XFB73" s="94"/>
      <c r="XFC73" s="94"/>
    </row>
    <row r="74" s="70" customFormat="1" ht="18" customHeight="1" spans="1:16383">
      <c r="A74" s="76">
        <v>71</v>
      </c>
      <c r="B74" s="76" t="s">
        <v>1388</v>
      </c>
      <c r="C74" s="34" t="s">
        <v>1430</v>
      </c>
      <c r="D74" s="76"/>
      <c r="E74" s="76">
        <v>80</v>
      </c>
      <c r="F74" s="76"/>
      <c r="G74" s="59">
        <v>5</v>
      </c>
      <c r="H74" s="34"/>
      <c r="I74" s="76">
        <f t="shared" si="1"/>
        <v>85</v>
      </c>
      <c r="J74" s="76" t="s">
        <v>35</v>
      </c>
      <c r="K74" s="76"/>
      <c r="L74" s="76"/>
      <c r="M74" s="76" t="s">
        <v>57</v>
      </c>
      <c r="XEN74" s="94"/>
      <c r="XEO74" s="94"/>
      <c r="XEP74" s="94"/>
      <c r="XEQ74" s="94"/>
      <c r="XER74" s="94"/>
      <c r="XES74" s="94"/>
      <c r="XET74" s="94"/>
      <c r="XEU74" s="94"/>
      <c r="XEV74" s="94"/>
      <c r="XEW74" s="94"/>
      <c r="XEX74" s="94"/>
      <c r="XEY74" s="94"/>
      <c r="XEZ74" s="94"/>
      <c r="XFA74" s="94"/>
      <c r="XFB74" s="94"/>
      <c r="XFC74" s="94"/>
    </row>
    <row r="75" s="70" customFormat="1" ht="18" customHeight="1" spans="1:16383">
      <c r="A75" s="76">
        <v>72</v>
      </c>
      <c r="B75" s="76" t="s">
        <v>1388</v>
      </c>
      <c r="C75" s="87" t="s">
        <v>1431</v>
      </c>
      <c r="D75" s="76"/>
      <c r="E75" s="76">
        <v>80</v>
      </c>
      <c r="F75" s="76"/>
      <c r="G75" s="59">
        <v>5</v>
      </c>
      <c r="H75" s="88"/>
      <c r="I75" s="76">
        <f t="shared" si="1"/>
        <v>85</v>
      </c>
      <c r="J75" s="76" t="s">
        <v>35</v>
      </c>
      <c r="K75" s="76"/>
      <c r="L75" s="76"/>
      <c r="M75" s="76" t="s">
        <v>57</v>
      </c>
      <c r="XEN75" s="94"/>
      <c r="XEO75" s="94"/>
      <c r="XEP75" s="94"/>
      <c r="XEQ75" s="94"/>
      <c r="XER75" s="94"/>
      <c r="XES75" s="94"/>
      <c r="XET75" s="94"/>
      <c r="XEU75" s="94"/>
      <c r="XEV75" s="94"/>
      <c r="XEW75" s="94"/>
      <c r="XEX75" s="94"/>
      <c r="XEY75" s="94"/>
      <c r="XEZ75" s="94"/>
      <c r="XFA75" s="94"/>
      <c r="XFB75" s="94"/>
      <c r="XFC75" s="94"/>
    </row>
    <row r="76" s="70" customFormat="1" ht="18" customHeight="1" spans="1:16383">
      <c r="A76" s="76">
        <v>73</v>
      </c>
      <c r="B76" s="76" t="s">
        <v>1388</v>
      </c>
      <c r="C76" s="89" t="s">
        <v>1432</v>
      </c>
      <c r="D76" s="76"/>
      <c r="E76" s="76">
        <v>80</v>
      </c>
      <c r="F76" s="76">
        <v>80</v>
      </c>
      <c r="G76" s="59">
        <v>5</v>
      </c>
      <c r="H76" s="59">
        <v>5</v>
      </c>
      <c r="I76" s="76">
        <f t="shared" si="1"/>
        <v>170</v>
      </c>
      <c r="J76" s="76" t="s">
        <v>35</v>
      </c>
      <c r="K76" s="77" t="s">
        <v>1348</v>
      </c>
      <c r="L76" s="76"/>
      <c r="M76" s="76" t="s">
        <v>57</v>
      </c>
      <c r="XEN76" s="94"/>
      <c r="XEO76" s="94"/>
      <c r="XEP76" s="94"/>
      <c r="XEQ76" s="94"/>
      <c r="XER76" s="94"/>
      <c r="XES76" s="94"/>
      <c r="XET76" s="94"/>
      <c r="XEU76" s="94"/>
      <c r="XEV76" s="94"/>
      <c r="XEW76" s="94"/>
      <c r="XEX76" s="94"/>
      <c r="XEY76" s="94"/>
      <c r="XEZ76" s="94"/>
      <c r="XFA76" s="94"/>
      <c r="XFB76" s="94"/>
      <c r="XFC76" s="94"/>
    </row>
    <row r="77" s="70" customFormat="1" ht="18" customHeight="1" spans="1:16383">
      <c r="A77" s="76">
        <v>74</v>
      </c>
      <c r="B77" s="76" t="s">
        <v>1388</v>
      </c>
      <c r="C77" s="37" t="s">
        <v>1433</v>
      </c>
      <c r="D77" s="76"/>
      <c r="E77" s="76"/>
      <c r="F77" s="76">
        <v>80</v>
      </c>
      <c r="G77" s="90"/>
      <c r="H77" s="59">
        <v>5</v>
      </c>
      <c r="I77" s="76">
        <f t="shared" si="1"/>
        <v>85</v>
      </c>
      <c r="J77" s="76" t="s">
        <v>36</v>
      </c>
      <c r="K77" s="77" t="s">
        <v>1348</v>
      </c>
      <c r="L77" s="76"/>
      <c r="M77" s="76" t="s">
        <v>44</v>
      </c>
      <c r="XEN77" s="94"/>
      <c r="XEO77" s="94"/>
      <c r="XEP77" s="94"/>
      <c r="XEQ77" s="94"/>
      <c r="XER77" s="94"/>
      <c r="XES77" s="94"/>
      <c r="XET77" s="94"/>
      <c r="XEU77" s="94"/>
      <c r="XEV77" s="94"/>
      <c r="XEW77" s="94"/>
      <c r="XEX77" s="94"/>
      <c r="XEY77" s="94"/>
      <c r="XEZ77" s="94"/>
      <c r="XFA77" s="94"/>
      <c r="XFB77" s="94"/>
      <c r="XFC77" s="94"/>
    </row>
    <row r="78" s="70" customFormat="1" ht="18" customHeight="1" spans="1:13">
      <c r="A78" s="76">
        <v>75</v>
      </c>
      <c r="B78" s="76" t="s">
        <v>1388</v>
      </c>
      <c r="C78" s="91" t="s">
        <v>1434</v>
      </c>
      <c r="D78" s="76"/>
      <c r="E78" s="76"/>
      <c r="F78" s="76">
        <v>80</v>
      </c>
      <c r="G78" s="90"/>
      <c r="H78" s="59">
        <v>5</v>
      </c>
      <c r="I78" s="76">
        <f t="shared" si="1"/>
        <v>85</v>
      </c>
      <c r="J78" s="76" t="s">
        <v>36</v>
      </c>
      <c r="K78" s="77" t="s">
        <v>1348</v>
      </c>
      <c r="L78" s="76"/>
      <c r="M78" s="76" t="s">
        <v>44</v>
      </c>
    </row>
    <row r="79" s="70" customFormat="1" ht="18" customHeight="1" spans="1:16383">
      <c r="A79" s="76">
        <v>76</v>
      </c>
      <c r="B79" s="76" t="s">
        <v>1388</v>
      </c>
      <c r="C79" s="76" t="s">
        <v>1435</v>
      </c>
      <c r="D79" s="76"/>
      <c r="E79" s="76"/>
      <c r="F79" s="76">
        <v>80</v>
      </c>
      <c r="G79" s="90"/>
      <c r="H79" s="59">
        <v>5</v>
      </c>
      <c r="I79" s="76">
        <f t="shared" si="1"/>
        <v>85</v>
      </c>
      <c r="J79" s="76" t="s">
        <v>36</v>
      </c>
      <c r="K79" s="76" t="s">
        <v>1348</v>
      </c>
      <c r="L79" s="76"/>
      <c r="M79" s="76" t="s">
        <v>1436</v>
      </c>
      <c r="XEN79" s="94"/>
      <c r="XEO79" s="94"/>
      <c r="XEP79" s="94"/>
      <c r="XEQ79" s="94"/>
      <c r="XER79" s="94"/>
      <c r="XES79" s="94"/>
      <c r="XET79" s="94"/>
      <c r="XEU79" s="94"/>
      <c r="XEV79" s="94"/>
      <c r="XEW79" s="94"/>
      <c r="XEX79" s="94"/>
      <c r="XEY79" s="94"/>
      <c r="XEZ79" s="94"/>
      <c r="XFA79" s="94"/>
      <c r="XFB79" s="94"/>
      <c r="XFC79" s="94"/>
    </row>
    <row r="80" s="70" customFormat="1" ht="18" customHeight="1" spans="1:13">
      <c r="A80" s="76">
        <v>77</v>
      </c>
      <c r="B80" s="76" t="s">
        <v>1388</v>
      </c>
      <c r="C80" s="91" t="s">
        <v>1437</v>
      </c>
      <c r="D80" s="91" t="s">
        <v>1438</v>
      </c>
      <c r="E80" s="76">
        <v>80</v>
      </c>
      <c r="F80" s="76"/>
      <c r="G80" s="59">
        <v>5</v>
      </c>
      <c r="H80" s="34"/>
      <c r="I80" s="76">
        <f t="shared" si="1"/>
        <v>85</v>
      </c>
      <c r="J80" s="76" t="s">
        <v>35</v>
      </c>
      <c r="K80" s="76"/>
      <c r="L80" s="76"/>
      <c r="M80" s="76" t="s">
        <v>57</v>
      </c>
    </row>
    <row r="81" s="70" customFormat="1" ht="18" customHeight="1" spans="1:16383">
      <c r="A81" s="76">
        <v>78</v>
      </c>
      <c r="B81" s="61" t="s">
        <v>1388</v>
      </c>
      <c r="C81" s="61" t="s">
        <v>1439</v>
      </c>
      <c r="D81" s="91"/>
      <c r="E81" s="33">
        <v>80</v>
      </c>
      <c r="F81" s="91"/>
      <c r="G81" s="59">
        <v>5</v>
      </c>
      <c r="H81" s="34"/>
      <c r="I81" s="76">
        <f t="shared" si="1"/>
        <v>85</v>
      </c>
      <c r="J81" s="76" t="s">
        <v>35</v>
      </c>
      <c r="K81" s="76"/>
      <c r="L81" s="76"/>
      <c r="M81" s="76" t="s">
        <v>44</v>
      </c>
      <c r="XEN81" s="94"/>
      <c r="XEO81" s="94"/>
      <c r="XEP81" s="94"/>
      <c r="XEQ81" s="94"/>
      <c r="XER81" s="94"/>
      <c r="XES81" s="94"/>
      <c r="XET81" s="94"/>
      <c r="XEU81" s="94"/>
      <c r="XEV81" s="94"/>
      <c r="XEW81" s="94"/>
      <c r="XEX81" s="94"/>
      <c r="XEY81" s="94"/>
      <c r="XEZ81" s="94"/>
      <c r="XFA81" s="94"/>
      <c r="XFB81" s="94"/>
      <c r="XFC81" s="94"/>
    </row>
    <row r="82" s="70" customFormat="1" ht="18" customHeight="1" spans="1:16383">
      <c r="A82" s="76">
        <v>79</v>
      </c>
      <c r="B82" s="76" t="s">
        <v>1440</v>
      </c>
      <c r="C82" s="76" t="s">
        <v>1441</v>
      </c>
      <c r="D82" s="76" t="s">
        <v>1442</v>
      </c>
      <c r="E82" s="76">
        <v>80</v>
      </c>
      <c r="F82" s="76">
        <v>80</v>
      </c>
      <c r="G82" s="59">
        <v>5</v>
      </c>
      <c r="H82" s="59">
        <v>5</v>
      </c>
      <c r="I82" s="76">
        <f t="shared" si="1"/>
        <v>170</v>
      </c>
      <c r="J82" s="76" t="s">
        <v>1347</v>
      </c>
      <c r="K82" s="76" t="s">
        <v>1348</v>
      </c>
      <c r="L82" s="76" t="s">
        <v>43</v>
      </c>
      <c r="M82" s="76" t="s">
        <v>57</v>
      </c>
      <c r="XEN82" s="95"/>
      <c r="XEO82" s="95"/>
      <c r="XEP82" s="95"/>
      <c r="XEQ82" s="95"/>
      <c r="XER82" s="95"/>
      <c r="XES82" s="95"/>
      <c r="XET82" s="95"/>
      <c r="XEU82" s="95"/>
      <c r="XEV82" s="95"/>
      <c r="XEW82" s="95"/>
      <c r="XEX82" s="95"/>
      <c r="XEY82" s="95"/>
      <c r="XEZ82" s="95"/>
      <c r="XFA82" s="95"/>
      <c r="XFB82" s="95"/>
      <c r="XFC82" s="95"/>
    </row>
    <row r="83" s="70" customFormat="1" ht="18" customHeight="1" spans="1:16383">
      <c r="A83" s="76">
        <v>80</v>
      </c>
      <c r="B83" s="76" t="s">
        <v>1440</v>
      </c>
      <c r="C83" s="76" t="s">
        <v>1443</v>
      </c>
      <c r="D83" s="76"/>
      <c r="E83" s="76">
        <v>80</v>
      </c>
      <c r="F83" s="76">
        <v>80</v>
      </c>
      <c r="G83" s="59">
        <v>5</v>
      </c>
      <c r="H83" s="59">
        <v>5</v>
      </c>
      <c r="I83" s="76">
        <f t="shared" si="1"/>
        <v>170</v>
      </c>
      <c r="J83" s="76" t="s">
        <v>1347</v>
      </c>
      <c r="K83" s="76" t="s">
        <v>1348</v>
      </c>
      <c r="L83" s="76" t="s">
        <v>43</v>
      </c>
      <c r="M83" s="76" t="s">
        <v>57</v>
      </c>
      <c r="XEN83" s="94"/>
      <c r="XEO83" s="94"/>
      <c r="XEP83" s="94"/>
      <c r="XEQ83" s="94"/>
      <c r="XER83" s="94"/>
      <c r="XES83" s="94"/>
      <c r="XET83" s="94"/>
      <c r="XEU83" s="94"/>
      <c r="XEV83" s="94"/>
      <c r="XEW83" s="94"/>
      <c r="XEX83" s="94"/>
      <c r="XEY83" s="94"/>
      <c r="XEZ83" s="94"/>
      <c r="XFA83" s="94"/>
      <c r="XFB83" s="94"/>
      <c r="XFC83" s="94"/>
    </row>
    <row r="84" s="70" customFormat="1" ht="18" customHeight="1" spans="1:16383">
      <c r="A84" s="76">
        <v>81</v>
      </c>
      <c r="B84" s="83" t="s">
        <v>1440</v>
      </c>
      <c r="C84" s="64" t="s">
        <v>1444</v>
      </c>
      <c r="D84" s="64"/>
      <c r="E84" s="59">
        <v>80</v>
      </c>
      <c r="F84" s="76">
        <v>80</v>
      </c>
      <c r="G84" s="59">
        <v>5</v>
      </c>
      <c r="H84" s="59">
        <v>5</v>
      </c>
      <c r="I84" s="76">
        <f t="shared" si="1"/>
        <v>170</v>
      </c>
      <c r="J84" s="64" t="s">
        <v>1347</v>
      </c>
      <c r="K84" s="64" t="s">
        <v>1348</v>
      </c>
      <c r="L84" s="92" t="s">
        <v>43</v>
      </c>
      <c r="M84" s="64" t="s">
        <v>57</v>
      </c>
      <c r="XEN84" s="71"/>
      <c r="XEO84" s="71"/>
      <c r="XEP84" s="71"/>
      <c r="XEQ84" s="71"/>
      <c r="XER84" s="71"/>
      <c r="XES84" s="71"/>
      <c r="XET84" s="71"/>
      <c r="XEU84" s="71"/>
      <c r="XEV84" s="71"/>
      <c r="XEW84" s="71"/>
      <c r="XEX84" s="71"/>
      <c r="XEY84" s="71"/>
      <c r="XEZ84" s="71"/>
      <c r="XFA84" s="71"/>
      <c r="XFB84" s="71"/>
      <c r="XFC84" s="71"/>
    </row>
    <row r="85" s="70" customFormat="1" ht="18" customHeight="1" spans="1:13">
      <c r="A85" s="76">
        <v>82</v>
      </c>
      <c r="B85" s="80" t="s">
        <v>1440</v>
      </c>
      <c r="C85" s="80" t="s">
        <v>1445</v>
      </c>
      <c r="D85" s="76"/>
      <c r="E85" s="76">
        <v>80</v>
      </c>
      <c r="F85" s="76">
        <v>80</v>
      </c>
      <c r="G85" s="59">
        <v>5</v>
      </c>
      <c r="H85" s="59">
        <v>5</v>
      </c>
      <c r="I85" s="76">
        <f t="shared" si="1"/>
        <v>170</v>
      </c>
      <c r="J85" s="76" t="s">
        <v>1347</v>
      </c>
      <c r="K85" s="77" t="s">
        <v>1348</v>
      </c>
      <c r="L85" s="77" t="s">
        <v>43</v>
      </c>
      <c r="M85" s="76" t="s">
        <v>57</v>
      </c>
    </row>
    <row r="86" s="70" customFormat="1" ht="18" customHeight="1" spans="1:13">
      <c r="A86" s="76">
        <v>83</v>
      </c>
      <c r="B86" s="80" t="s">
        <v>1440</v>
      </c>
      <c r="C86" s="80" t="s">
        <v>1446</v>
      </c>
      <c r="D86" s="76"/>
      <c r="E86" s="59">
        <v>80</v>
      </c>
      <c r="F86" s="76">
        <v>80</v>
      </c>
      <c r="G86" s="59">
        <v>5</v>
      </c>
      <c r="H86" s="59">
        <v>5</v>
      </c>
      <c r="I86" s="76">
        <f t="shared" si="1"/>
        <v>170</v>
      </c>
      <c r="J86" s="76" t="s">
        <v>1347</v>
      </c>
      <c r="K86" s="77" t="s">
        <v>1348</v>
      </c>
      <c r="L86" s="77" t="s">
        <v>43</v>
      </c>
      <c r="M86" s="76" t="s">
        <v>57</v>
      </c>
    </row>
    <row r="87" s="70" customFormat="1" ht="18" customHeight="1" spans="1:13">
      <c r="A87" s="76">
        <v>84</v>
      </c>
      <c r="B87" s="80" t="s">
        <v>1440</v>
      </c>
      <c r="C87" s="80" t="s">
        <v>1447</v>
      </c>
      <c r="D87" s="76"/>
      <c r="E87" s="76">
        <v>80</v>
      </c>
      <c r="F87" s="76">
        <v>80</v>
      </c>
      <c r="G87" s="59">
        <v>5</v>
      </c>
      <c r="H87" s="59">
        <v>5</v>
      </c>
      <c r="I87" s="76">
        <f t="shared" si="1"/>
        <v>170</v>
      </c>
      <c r="J87" s="76" t="s">
        <v>1347</v>
      </c>
      <c r="K87" s="77" t="s">
        <v>1348</v>
      </c>
      <c r="L87" s="77" t="s">
        <v>43</v>
      </c>
      <c r="M87" s="76" t="s">
        <v>57</v>
      </c>
    </row>
    <row r="88" s="70" customFormat="1" ht="18" customHeight="1" spans="1:13">
      <c r="A88" s="76">
        <v>85</v>
      </c>
      <c r="B88" s="64" t="s">
        <v>1440</v>
      </c>
      <c r="C88" s="64" t="s">
        <v>1448</v>
      </c>
      <c r="D88" s="64"/>
      <c r="E88" s="59">
        <v>80</v>
      </c>
      <c r="F88" s="59"/>
      <c r="G88" s="59">
        <v>5</v>
      </c>
      <c r="H88" s="64"/>
      <c r="I88" s="76">
        <f t="shared" si="1"/>
        <v>85</v>
      </c>
      <c r="J88" s="76" t="s">
        <v>35</v>
      </c>
      <c r="K88" s="64"/>
      <c r="L88" s="64"/>
      <c r="M88" s="64" t="s">
        <v>57</v>
      </c>
    </row>
    <row r="89" s="70" customFormat="1" ht="18" customHeight="1" spans="1:16383">
      <c r="A89" s="76">
        <v>86</v>
      </c>
      <c r="B89" s="76" t="s">
        <v>1440</v>
      </c>
      <c r="C89" s="76" t="s">
        <v>1449</v>
      </c>
      <c r="D89" s="76"/>
      <c r="E89" s="76">
        <v>80</v>
      </c>
      <c r="F89" s="76"/>
      <c r="G89" s="59">
        <v>5</v>
      </c>
      <c r="H89" s="64"/>
      <c r="I89" s="76">
        <f t="shared" si="1"/>
        <v>85</v>
      </c>
      <c r="J89" s="76" t="s">
        <v>35</v>
      </c>
      <c r="K89" s="76"/>
      <c r="L89" s="76"/>
      <c r="M89" s="76" t="s">
        <v>57</v>
      </c>
      <c r="XEN89" s="71"/>
      <c r="XEO89" s="71"/>
      <c r="XEP89" s="71"/>
      <c r="XEQ89" s="71"/>
      <c r="XER89" s="71"/>
      <c r="XES89" s="71"/>
      <c r="XET89" s="71"/>
      <c r="XEU89" s="71"/>
      <c r="XEV89" s="71"/>
      <c r="XEW89" s="71"/>
      <c r="XEX89" s="71"/>
      <c r="XEY89" s="71"/>
      <c r="XEZ89" s="71"/>
      <c r="XFA89" s="71"/>
      <c r="XFB89" s="71"/>
      <c r="XFC89" s="71"/>
    </row>
    <row r="90" s="70" customFormat="1" ht="18" customHeight="1" spans="1:13">
      <c r="A90" s="76">
        <v>87</v>
      </c>
      <c r="B90" s="80" t="s">
        <v>1440</v>
      </c>
      <c r="C90" s="77" t="s">
        <v>1450</v>
      </c>
      <c r="D90" s="76"/>
      <c r="E90" s="59">
        <v>80</v>
      </c>
      <c r="F90" s="76"/>
      <c r="G90" s="59">
        <v>5</v>
      </c>
      <c r="H90" s="92"/>
      <c r="I90" s="76">
        <f t="shared" si="1"/>
        <v>85</v>
      </c>
      <c r="J90" s="77" t="s">
        <v>35</v>
      </c>
      <c r="K90" s="76"/>
      <c r="L90" s="76"/>
      <c r="M90" s="76" t="s">
        <v>57</v>
      </c>
    </row>
    <row r="91" s="70" customFormat="1" ht="18" customHeight="1" spans="1:13">
      <c r="A91" s="76">
        <v>88</v>
      </c>
      <c r="B91" s="62" t="s">
        <v>1440</v>
      </c>
      <c r="C91" s="62" t="s">
        <v>1451</v>
      </c>
      <c r="D91" s="62"/>
      <c r="E91" s="76">
        <v>80</v>
      </c>
      <c r="F91" s="62"/>
      <c r="G91" s="59">
        <v>5</v>
      </c>
      <c r="H91" s="62"/>
      <c r="I91" s="76">
        <f t="shared" si="1"/>
        <v>85</v>
      </c>
      <c r="J91" s="62" t="s">
        <v>35</v>
      </c>
      <c r="K91" s="62"/>
      <c r="L91" s="62"/>
      <c r="M91" s="62" t="s">
        <v>57</v>
      </c>
    </row>
    <row r="92" s="70" customFormat="1" ht="18" customHeight="1" spans="1:13">
      <c r="A92" s="76">
        <v>89</v>
      </c>
      <c r="B92" s="62" t="s">
        <v>1440</v>
      </c>
      <c r="C92" s="62" t="s">
        <v>1452</v>
      </c>
      <c r="D92" s="62"/>
      <c r="E92" s="59">
        <v>80</v>
      </c>
      <c r="F92" s="62"/>
      <c r="G92" s="59">
        <v>5</v>
      </c>
      <c r="H92" s="62"/>
      <c r="I92" s="76">
        <f t="shared" si="1"/>
        <v>85</v>
      </c>
      <c r="J92" s="62" t="s">
        <v>35</v>
      </c>
      <c r="K92" s="62"/>
      <c r="L92" s="62"/>
      <c r="M92" s="62" t="s">
        <v>57</v>
      </c>
    </row>
    <row r="93" s="70" customFormat="1" ht="18" customHeight="1" spans="1:13">
      <c r="A93" s="76">
        <v>90</v>
      </c>
      <c r="B93" s="80" t="s">
        <v>1440</v>
      </c>
      <c r="C93" s="76" t="s">
        <v>1453</v>
      </c>
      <c r="D93" s="76"/>
      <c r="E93" s="76">
        <v>80</v>
      </c>
      <c r="F93" s="76"/>
      <c r="G93" s="59">
        <v>5</v>
      </c>
      <c r="H93" s="64"/>
      <c r="I93" s="76">
        <f t="shared" si="1"/>
        <v>85</v>
      </c>
      <c r="J93" s="77" t="s">
        <v>35</v>
      </c>
      <c r="K93" s="76"/>
      <c r="L93" s="77"/>
      <c r="M93" s="76" t="s">
        <v>57</v>
      </c>
    </row>
    <row r="94" s="70" customFormat="1" ht="18" customHeight="1" spans="1:13">
      <c r="A94" s="76">
        <v>91</v>
      </c>
      <c r="B94" s="80" t="s">
        <v>1440</v>
      </c>
      <c r="C94" s="80" t="s">
        <v>1454</v>
      </c>
      <c r="D94" s="76" t="s">
        <v>1455</v>
      </c>
      <c r="E94" s="59">
        <v>80</v>
      </c>
      <c r="F94" s="76">
        <v>80</v>
      </c>
      <c r="G94" s="59">
        <v>5</v>
      </c>
      <c r="H94" s="59">
        <v>5</v>
      </c>
      <c r="I94" s="76">
        <f t="shared" si="1"/>
        <v>170</v>
      </c>
      <c r="J94" s="76" t="s">
        <v>1347</v>
      </c>
      <c r="K94" s="77" t="s">
        <v>1348</v>
      </c>
      <c r="L94" s="77" t="s">
        <v>43</v>
      </c>
      <c r="M94" s="76" t="s">
        <v>44</v>
      </c>
    </row>
    <row r="95" s="70" customFormat="1" ht="18" customHeight="1" spans="1:13">
      <c r="A95" s="76">
        <v>92</v>
      </c>
      <c r="B95" s="80" t="s">
        <v>1440</v>
      </c>
      <c r="C95" s="80" t="s">
        <v>1456</v>
      </c>
      <c r="D95" s="76"/>
      <c r="E95" s="76">
        <v>80</v>
      </c>
      <c r="F95" s="76">
        <v>80</v>
      </c>
      <c r="G95" s="59">
        <v>5</v>
      </c>
      <c r="H95" s="59">
        <v>5</v>
      </c>
      <c r="I95" s="76">
        <f t="shared" si="1"/>
        <v>170</v>
      </c>
      <c r="J95" s="76" t="s">
        <v>1347</v>
      </c>
      <c r="K95" s="77" t="s">
        <v>1348</v>
      </c>
      <c r="L95" s="77" t="s">
        <v>43</v>
      </c>
      <c r="M95" s="76" t="s">
        <v>44</v>
      </c>
    </row>
    <row r="96" s="70" customFormat="1" ht="18" customHeight="1" spans="1:13">
      <c r="A96" s="76">
        <v>93</v>
      </c>
      <c r="B96" s="80" t="s">
        <v>1440</v>
      </c>
      <c r="C96" s="80" t="s">
        <v>1457</v>
      </c>
      <c r="D96" s="76"/>
      <c r="E96" s="76"/>
      <c r="F96" s="76">
        <v>80</v>
      </c>
      <c r="G96" s="80"/>
      <c r="H96" s="59">
        <v>5</v>
      </c>
      <c r="I96" s="76">
        <f t="shared" si="1"/>
        <v>85</v>
      </c>
      <c r="J96" s="76" t="s">
        <v>36</v>
      </c>
      <c r="K96" s="77" t="s">
        <v>1348</v>
      </c>
      <c r="L96" s="77" t="s">
        <v>43</v>
      </c>
      <c r="M96" s="76" t="s">
        <v>44</v>
      </c>
    </row>
    <row r="97" s="70" customFormat="1" ht="18" customHeight="1" spans="1:13">
      <c r="A97" s="76">
        <v>94</v>
      </c>
      <c r="B97" s="62" t="s">
        <v>1440</v>
      </c>
      <c r="C97" s="62" t="s">
        <v>1458</v>
      </c>
      <c r="D97" s="62"/>
      <c r="E97" s="78">
        <v>80</v>
      </c>
      <c r="F97" s="78"/>
      <c r="G97" s="59">
        <v>5</v>
      </c>
      <c r="H97" s="62"/>
      <c r="I97" s="76">
        <f t="shared" si="1"/>
        <v>85</v>
      </c>
      <c r="J97" s="62" t="s">
        <v>35</v>
      </c>
      <c r="K97" s="62"/>
      <c r="L97" s="62" t="s">
        <v>43</v>
      </c>
      <c r="M97" s="62" t="s">
        <v>57</v>
      </c>
    </row>
    <row r="98" s="70" customFormat="1" ht="18" customHeight="1" spans="1:13">
      <c r="A98" s="76">
        <v>95</v>
      </c>
      <c r="B98" s="76" t="s">
        <v>1440</v>
      </c>
      <c r="C98" s="77" t="s">
        <v>1459</v>
      </c>
      <c r="D98" s="76"/>
      <c r="E98" s="76"/>
      <c r="F98" s="76">
        <v>80</v>
      </c>
      <c r="G98" s="77"/>
      <c r="H98" s="59">
        <v>5</v>
      </c>
      <c r="I98" s="76">
        <f t="shared" si="1"/>
        <v>85</v>
      </c>
      <c r="J98" s="76" t="s">
        <v>36</v>
      </c>
      <c r="K98" s="77" t="s">
        <v>1348</v>
      </c>
      <c r="L98" s="77" t="s">
        <v>43</v>
      </c>
      <c r="M98" s="76" t="s">
        <v>44</v>
      </c>
    </row>
    <row r="99" s="70" customFormat="1" ht="18" customHeight="1" spans="1:13">
      <c r="A99" s="76">
        <v>96</v>
      </c>
      <c r="B99" s="76" t="s">
        <v>1440</v>
      </c>
      <c r="C99" s="76" t="s">
        <v>1460</v>
      </c>
      <c r="D99" s="76"/>
      <c r="E99" s="76">
        <v>80</v>
      </c>
      <c r="F99" s="76"/>
      <c r="G99" s="59">
        <v>5</v>
      </c>
      <c r="H99" s="64"/>
      <c r="I99" s="76">
        <f t="shared" si="1"/>
        <v>85</v>
      </c>
      <c r="J99" s="76" t="s">
        <v>35</v>
      </c>
      <c r="K99" s="76"/>
      <c r="L99" s="76" t="s">
        <v>43</v>
      </c>
      <c r="M99" s="76" t="s">
        <v>44</v>
      </c>
    </row>
    <row r="100" s="70" customFormat="1" ht="18" customHeight="1" spans="1:13">
      <c r="A100" s="76">
        <v>97</v>
      </c>
      <c r="B100" s="62" t="s">
        <v>1440</v>
      </c>
      <c r="C100" s="62" t="s">
        <v>1461</v>
      </c>
      <c r="D100" s="62" t="s">
        <v>1462</v>
      </c>
      <c r="E100" s="78">
        <v>80</v>
      </c>
      <c r="F100" s="78"/>
      <c r="G100" s="59">
        <v>5</v>
      </c>
      <c r="H100" s="62"/>
      <c r="I100" s="76">
        <f t="shared" si="1"/>
        <v>85</v>
      </c>
      <c r="J100" s="62" t="s">
        <v>35</v>
      </c>
      <c r="K100" s="62"/>
      <c r="L100" s="62"/>
      <c r="M100" s="62" t="s">
        <v>57</v>
      </c>
    </row>
    <row r="101" s="70" customFormat="1" ht="18" customHeight="1" spans="1:13">
      <c r="A101" s="76">
        <v>98</v>
      </c>
      <c r="B101" s="64" t="s">
        <v>1440</v>
      </c>
      <c r="C101" s="64" t="s">
        <v>1463</v>
      </c>
      <c r="D101" s="64"/>
      <c r="E101" s="64"/>
      <c r="F101" s="59">
        <v>80</v>
      </c>
      <c r="G101" s="76"/>
      <c r="H101" s="59">
        <v>5</v>
      </c>
      <c r="I101" s="76">
        <f t="shared" si="1"/>
        <v>85</v>
      </c>
      <c r="J101" s="64" t="s">
        <v>36</v>
      </c>
      <c r="K101" s="64" t="s">
        <v>1348</v>
      </c>
      <c r="L101" s="64" t="s">
        <v>43</v>
      </c>
      <c r="M101" s="64" t="s">
        <v>44</v>
      </c>
    </row>
    <row r="102" s="70" customFormat="1" ht="18" customHeight="1" spans="1:13">
      <c r="A102" s="76">
        <v>99</v>
      </c>
      <c r="B102" s="76" t="s">
        <v>1440</v>
      </c>
      <c r="C102" s="76" t="s">
        <v>1464</v>
      </c>
      <c r="D102" s="76"/>
      <c r="E102" s="76">
        <v>80</v>
      </c>
      <c r="F102" s="76"/>
      <c r="G102" s="59">
        <v>5</v>
      </c>
      <c r="H102" s="64"/>
      <c r="I102" s="76">
        <f t="shared" si="1"/>
        <v>85</v>
      </c>
      <c r="J102" s="76" t="s">
        <v>35</v>
      </c>
      <c r="K102" s="76"/>
      <c r="L102" s="76" t="s">
        <v>43</v>
      </c>
      <c r="M102" s="76" t="s">
        <v>44</v>
      </c>
    </row>
    <row r="103" s="70" customFormat="1" ht="18" customHeight="1" spans="1:13">
      <c r="A103" s="76">
        <v>100</v>
      </c>
      <c r="B103" s="64" t="s">
        <v>1440</v>
      </c>
      <c r="C103" s="64" t="s">
        <v>1465</v>
      </c>
      <c r="D103" s="64"/>
      <c r="E103" s="64"/>
      <c r="F103" s="59">
        <v>80</v>
      </c>
      <c r="G103" s="76"/>
      <c r="H103" s="59">
        <v>5</v>
      </c>
      <c r="I103" s="76">
        <f t="shared" si="1"/>
        <v>85</v>
      </c>
      <c r="J103" s="64" t="s">
        <v>36</v>
      </c>
      <c r="K103" s="92" t="s">
        <v>1348</v>
      </c>
      <c r="L103" s="92" t="s">
        <v>43</v>
      </c>
      <c r="M103" s="64" t="s">
        <v>44</v>
      </c>
    </row>
    <row r="104" s="70" customFormat="1" ht="18" customHeight="1" spans="1:13">
      <c r="A104" s="76">
        <v>101</v>
      </c>
      <c r="B104" s="80" t="s">
        <v>1440</v>
      </c>
      <c r="C104" s="80" t="s">
        <v>1466</v>
      </c>
      <c r="D104" s="76"/>
      <c r="E104" s="76">
        <v>80</v>
      </c>
      <c r="F104" s="59">
        <v>80</v>
      </c>
      <c r="G104" s="59">
        <v>5</v>
      </c>
      <c r="H104" s="59">
        <v>5</v>
      </c>
      <c r="I104" s="76">
        <f t="shared" si="1"/>
        <v>170</v>
      </c>
      <c r="J104" s="76" t="s">
        <v>1347</v>
      </c>
      <c r="K104" s="77" t="s">
        <v>1348</v>
      </c>
      <c r="L104" s="77" t="s">
        <v>43</v>
      </c>
      <c r="M104" s="76" t="s">
        <v>44</v>
      </c>
    </row>
    <row r="105" s="70" customFormat="1" ht="18" customHeight="1" spans="1:13">
      <c r="A105" s="76">
        <v>102</v>
      </c>
      <c r="B105" s="80" t="s">
        <v>1440</v>
      </c>
      <c r="C105" s="87" t="s">
        <v>1467</v>
      </c>
      <c r="D105" s="76"/>
      <c r="E105" s="76">
        <v>80</v>
      </c>
      <c r="F105" s="76"/>
      <c r="G105" s="59">
        <v>5</v>
      </c>
      <c r="H105" s="83"/>
      <c r="I105" s="76">
        <f t="shared" si="1"/>
        <v>85</v>
      </c>
      <c r="J105" s="62" t="s">
        <v>35</v>
      </c>
      <c r="K105" s="77"/>
      <c r="L105" s="77"/>
      <c r="M105" s="76" t="s">
        <v>57</v>
      </c>
    </row>
    <row r="106" s="70" customFormat="1" ht="18" customHeight="1" spans="1:13">
      <c r="A106" s="76">
        <v>103</v>
      </c>
      <c r="B106" s="80" t="s">
        <v>1440</v>
      </c>
      <c r="C106" s="87" t="s">
        <v>1468</v>
      </c>
      <c r="D106" s="93"/>
      <c r="E106" s="76">
        <v>80</v>
      </c>
      <c r="F106" s="93"/>
      <c r="G106" s="59">
        <v>5</v>
      </c>
      <c r="H106" s="83"/>
      <c r="I106" s="76">
        <f t="shared" si="1"/>
        <v>85</v>
      </c>
      <c r="J106" s="62" t="s">
        <v>35</v>
      </c>
      <c r="K106" s="91"/>
      <c r="L106" s="76"/>
      <c r="M106" s="87" t="s">
        <v>57</v>
      </c>
    </row>
    <row r="107" s="70" customFormat="1" ht="18" customHeight="1" spans="1:16383">
      <c r="A107" s="76">
        <v>104</v>
      </c>
      <c r="B107" s="76" t="s">
        <v>1469</v>
      </c>
      <c r="C107" s="76" t="s">
        <v>1470</v>
      </c>
      <c r="D107" s="76"/>
      <c r="E107" s="59">
        <v>80</v>
      </c>
      <c r="F107" s="76"/>
      <c r="G107" s="59">
        <v>5</v>
      </c>
      <c r="H107" s="64"/>
      <c r="I107" s="76">
        <f t="shared" si="1"/>
        <v>85</v>
      </c>
      <c r="J107" s="76" t="s">
        <v>35</v>
      </c>
      <c r="K107" s="76"/>
      <c r="L107" s="76"/>
      <c r="M107" s="76" t="s">
        <v>57</v>
      </c>
      <c r="XEN107" s="95"/>
      <c r="XEO107" s="95"/>
      <c r="XEP107" s="95"/>
      <c r="XEQ107" s="95"/>
      <c r="XER107" s="95"/>
      <c r="XES107" s="95"/>
      <c r="XET107" s="95"/>
      <c r="XEU107" s="95"/>
      <c r="XEV107" s="95"/>
      <c r="XEW107" s="95"/>
      <c r="XEX107" s="95"/>
      <c r="XEY107" s="95"/>
      <c r="XEZ107" s="95"/>
      <c r="XFA107" s="95"/>
      <c r="XFB107" s="95"/>
      <c r="XFC107" s="95"/>
    </row>
    <row r="108" s="70" customFormat="1" ht="18" customHeight="1" spans="1:13">
      <c r="A108" s="76">
        <v>105</v>
      </c>
      <c r="B108" s="62" t="s">
        <v>1469</v>
      </c>
      <c r="C108" s="62" t="s">
        <v>1471</v>
      </c>
      <c r="D108" s="62" t="s">
        <v>1472</v>
      </c>
      <c r="E108" s="76">
        <v>80</v>
      </c>
      <c r="F108" s="78"/>
      <c r="G108" s="59">
        <v>5</v>
      </c>
      <c r="H108" s="62"/>
      <c r="I108" s="76">
        <f t="shared" si="1"/>
        <v>85</v>
      </c>
      <c r="J108" s="62" t="s">
        <v>35</v>
      </c>
      <c r="K108" s="62"/>
      <c r="L108" s="62"/>
      <c r="M108" s="62" t="s">
        <v>57</v>
      </c>
    </row>
    <row r="109" s="70" customFormat="1" ht="18" customHeight="1" spans="1:13">
      <c r="A109" s="76">
        <v>106</v>
      </c>
      <c r="B109" s="76" t="s">
        <v>1469</v>
      </c>
      <c r="C109" s="76" t="s">
        <v>1473</v>
      </c>
      <c r="D109" s="76"/>
      <c r="E109" s="76"/>
      <c r="F109" s="76">
        <v>80</v>
      </c>
      <c r="G109" s="76"/>
      <c r="H109" s="59">
        <v>5</v>
      </c>
      <c r="I109" s="76">
        <f t="shared" si="1"/>
        <v>85</v>
      </c>
      <c r="J109" s="76" t="s">
        <v>36</v>
      </c>
      <c r="K109" s="76" t="s">
        <v>1348</v>
      </c>
      <c r="L109" s="76" t="s">
        <v>43</v>
      </c>
      <c r="M109" s="76" t="s">
        <v>57</v>
      </c>
    </row>
    <row r="110" s="70" customFormat="1" ht="18" customHeight="1" spans="1:13">
      <c r="A110" s="76">
        <v>107</v>
      </c>
      <c r="B110" s="76" t="s">
        <v>1469</v>
      </c>
      <c r="C110" s="76" t="s">
        <v>1474</v>
      </c>
      <c r="D110" s="80"/>
      <c r="E110" s="76">
        <v>80</v>
      </c>
      <c r="F110" s="80"/>
      <c r="G110" s="59">
        <v>5</v>
      </c>
      <c r="H110" s="59">
        <v>5</v>
      </c>
      <c r="I110" s="76">
        <f t="shared" si="1"/>
        <v>90</v>
      </c>
      <c r="J110" s="76" t="s">
        <v>1347</v>
      </c>
      <c r="K110" s="76" t="s">
        <v>1348</v>
      </c>
      <c r="L110" s="77" t="s">
        <v>43</v>
      </c>
      <c r="M110" s="76" t="s">
        <v>57</v>
      </c>
    </row>
    <row r="111" s="70" customFormat="1" ht="18" customHeight="1" spans="1:13">
      <c r="A111" s="76">
        <v>108</v>
      </c>
      <c r="B111" s="76" t="s">
        <v>1469</v>
      </c>
      <c r="C111" s="76" t="s">
        <v>1475</v>
      </c>
      <c r="D111" s="76"/>
      <c r="E111" s="76">
        <v>80</v>
      </c>
      <c r="F111" s="76"/>
      <c r="G111" s="59">
        <v>5</v>
      </c>
      <c r="H111" s="64"/>
      <c r="I111" s="76">
        <f t="shared" si="1"/>
        <v>85</v>
      </c>
      <c r="J111" s="76" t="s">
        <v>35</v>
      </c>
      <c r="K111" s="76"/>
      <c r="L111" s="76"/>
      <c r="M111" s="76" t="s">
        <v>57</v>
      </c>
    </row>
    <row r="112" s="70" customFormat="1" ht="18" customHeight="1" spans="1:13">
      <c r="A112" s="76">
        <v>109</v>
      </c>
      <c r="B112" s="76" t="s">
        <v>1469</v>
      </c>
      <c r="C112" s="76" t="s">
        <v>1476</v>
      </c>
      <c r="D112" s="76"/>
      <c r="E112" s="76">
        <v>80</v>
      </c>
      <c r="F112" s="76"/>
      <c r="G112" s="59">
        <v>5</v>
      </c>
      <c r="H112" s="64"/>
      <c r="I112" s="76">
        <f t="shared" si="1"/>
        <v>85</v>
      </c>
      <c r="J112" s="76" t="s">
        <v>35</v>
      </c>
      <c r="K112" s="76"/>
      <c r="L112" s="76"/>
      <c r="M112" s="76" t="s">
        <v>57</v>
      </c>
    </row>
    <row r="113" s="70" customFormat="1" ht="18" customHeight="1" spans="1:13">
      <c r="A113" s="76">
        <v>110</v>
      </c>
      <c r="B113" s="76" t="s">
        <v>1469</v>
      </c>
      <c r="C113" s="76" t="s">
        <v>1477</v>
      </c>
      <c r="D113" s="76"/>
      <c r="E113" s="76">
        <v>80</v>
      </c>
      <c r="F113" s="76"/>
      <c r="G113" s="59">
        <v>5</v>
      </c>
      <c r="H113" s="64"/>
      <c r="I113" s="76">
        <f t="shared" si="1"/>
        <v>85</v>
      </c>
      <c r="J113" s="76" t="s">
        <v>35</v>
      </c>
      <c r="K113" s="76"/>
      <c r="L113" s="76"/>
      <c r="M113" s="76" t="s">
        <v>57</v>
      </c>
    </row>
    <row r="114" s="70" customFormat="1" ht="18" customHeight="1" spans="1:13">
      <c r="A114" s="76">
        <v>111</v>
      </c>
      <c r="B114" s="76" t="s">
        <v>1469</v>
      </c>
      <c r="C114" s="76" t="s">
        <v>1478</v>
      </c>
      <c r="D114" s="76"/>
      <c r="E114" s="76">
        <v>80</v>
      </c>
      <c r="F114" s="76"/>
      <c r="G114" s="59">
        <v>5</v>
      </c>
      <c r="H114" s="64"/>
      <c r="I114" s="76">
        <f t="shared" si="1"/>
        <v>85</v>
      </c>
      <c r="J114" s="76" t="s">
        <v>35</v>
      </c>
      <c r="K114" s="76"/>
      <c r="L114" s="76"/>
      <c r="M114" s="76" t="s">
        <v>57</v>
      </c>
    </row>
    <row r="115" s="70" customFormat="1" ht="18" customHeight="1" spans="1:13">
      <c r="A115" s="76">
        <v>112</v>
      </c>
      <c r="B115" s="76" t="s">
        <v>1469</v>
      </c>
      <c r="C115" s="76" t="s">
        <v>1479</v>
      </c>
      <c r="D115" s="76"/>
      <c r="E115" s="76">
        <v>80</v>
      </c>
      <c r="F115" s="76"/>
      <c r="G115" s="59">
        <v>5</v>
      </c>
      <c r="H115" s="64"/>
      <c r="I115" s="76">
        <f t="shared" si="1"/>
        <v>85</v>
      </c>
      <c r="J115" s="76" t="s">
        <v>35</v>
      </c>
      <c r="K115" s="76"/>
      <c r="L115" s="76"/>
      <c r="M115" s="76" t="s">
        <v>57</v>
      </c>
    </row>
    <row r="116" s="70" customFormat="1" ht="18" customHeight="1" spans="1:13">
      <c r="A116" s="76">
        <v>113</v>
      </c>
      <c r="B116" s="76" t="s">
        <v>1469</v>
      </c>
      <c r="C116" s="76" t="s">
        <v>1480</v>
      </c>
      <c r="D116" s="76"/>
      <c r="E116" s="76">
        <v>80</v>
      </c>
      <c r="F116" s="76"/>
      <c r="G116" s="59">
        <v>5</v>
      </c>
      <c r="H116" s="64"/>
      <c r="I116" s="76">
        <f t="shared" si="1"/>
        <v>85</v>
      </c>
      <c r="J116" s="76" t="s">
        <v>35</v>
      </c>
      <c r="K116" s="76"/>
      <c r="L116" s="76"/>
      <c r="M116" s="76" t="s">
        <v>57</v>
      </c>
    </row>
    <row r="117" s="70" customFormat="1" ht="18" customHeight="1" spans="1:13">
      <c r="A117" s="76">
        <v>114</v>
      </c>
      <c r="B117" s="80" t="s">
        <v>1469</v>
      </c>
      <c r="C117" s="80" t="s">
        <v>1481</v>
      </c>
      <c r="D117" s="80"/>
      <c r="E117" s="76">
        <v>80</v>
      </c>
      <c r="F117" s="80">
        <v>80</v>
      </c>
      <c r="G117" s="59">
        <v>5</v>
      </c>
      <c r="H117" s="59">
        <v>5</v>
      </c>
      <c r="I117" s="76">
        <f t="shared" si="1"/>
        <v>170</v>
      </c>
      <c r="J117" s="76" t="s">
        <v>1347</v>
      </c>
      <c r="K117" s="76" t="s">
        <v>1348</v>
      </c>
      <c r="L117" s="76" t="s">
        <v>43</v>
      </c>
      <c r="M117" s="80" t="s">
        <v>44</v>
      </c>
    </row>
    <row r="118" s="70" customFormat="1" ht="18" customHeight="1" spans="1:13">
      <c r="A118" s="76">
        <v>115</v>
      </c>
      <c r="B118" s="64" t="s">
        <v>1469</v>
      </c>
      <c r="C118" s="92" t="s">
        <v>1482</v>
      </c>
      <c r="D118" s="64"/>
      <c r="E118" s="76">
        <v>80</v>
      </c>
      <c r="F118" s="59">
        <v>80</v>
      </c>
      <c r="G118" s="59">
        <v>5</v>
      </c>
      <c r="H118" s="59">
        <v>5</v>
      </c>
      <c r="I118" s="76">
        <f t="shared" si="1"/>
        <v>170</v>
      </c>
      <c r="J118" s="64" t="s">
        <v>1347</v>
      </c>
      <c r="K118" s="92" t="s">
        <v>1348</v>
      </c>
      <c r="L118" s="92" t="s">
        <v>43</v>
      </c>
      <c r="M118" s="64" t="s">
        <v>44</v>
      </c>
    </row>
    <row r="119" s="70" customFormat="1" ht="18" customHeight="1" spans="1:13">
      <c r="A119" s="76">
        <v>116</v>
      </c>
      <c r="B119" s="62" t="s">
        <v>1469</v>
      </c>
      <c r="C119" s="62" t="s">
        <v>1483</v>
      </c>
      <c r="D119" s="62" t="s">
        <v>1484</v>
      </c>
      <c r="E119" s="76">
        <v>80</v>
      </c>
      <c r="F119" s="80">
        <v>80</v>
      </c>
      <c r="G119" s="59">
        <v>5</v>
      </c>
      <c r="H119" s="59">
        <v>5</v>
      </c>
      <c r="I119" s="76">
        <f t="shared" si="1"/>
        <v>170</v>
      </c>
      <c r="J119" s="62" t="s">
        <v>1347</v>
      </c>
      <c r="K119" s="62" t="s">
        <v>1348</v>
      </c>
      <c r="L119" s="62" t="s">
        <v>43</v>
      </c>
      <c r="M119" s="62" t="s">
        <v>44</v>
      </c>
    </row>
    <row r="120" s="70" customFormat="1" ht="18" customHeight="1" spans="1:13">
      <c r="A120" s="76">
        <v>117</v>
      </c>
      <c r="B120" s="76" t="s">
        <v>1469</v>
      </c>
      <c r="C120" s="76" t="s">
        <v>1485</v>
      </c>
      <c r="D120" s="76"/>
      <c r="E120" s="76">
        <v>80</v>
      </c>
      <c r="F120" s="59">
        <v>80</v>
      </c>
      <c r="G120" s="59">
        <v>5</v>
      </c>
      <c r="H120" s="59">
        <v>5</v>
      </c>
      <c r="I120" s="76">
        <f t="shared" si="1"/>
        <v>170</v>
      </c>
      <c r="J120" s="76" t="s">
        <v>1347</v>
      </c>
      <c r="K120" s="77" t="s">
        <v>1348</v>
      </c>
      <c r="L120" s="77" t="s">
        <v>43</v>
      </c>
      <c r="M120" s="76" t="s">
        <v>44</v>
      </c>
    </row>
    <row r="121" s="70" customFormat="1" ht="18" customHeight="1" spans="1:13">
      <c r="A121" s="76">
        <v>118</v>
      </c>
      <c r="B121" s="64" t="s">
        <v>1469</v>
      </c>
      <c r="C121" s="64" t="s">
        <v>1486</v>
      </c>
      <c r="D121" s="64"/>
      <c r="E121" s="76">
        <v>80</v>
      </c>
      <c r="F121" s="80">
        <v>80</v>
      </c>
      <c r="G121" s="59">
        <v>5</v>
      </c>
      <c r="H121" s="59">
        <v>5</v>
      </c>
      <c r="I121" s="76">
        <f t="shared" si="1"/>
        <v>170</v>
      </c>
      <c r="J121" s="64" t="s">
        <v>1347</v>
      </c>
      <c r="K121" s="64" t="s">
        <v>1348</v>
      </c>
      <c r="L121" s="64" t="s">
        <v>43</v>
      </c>
      <c r="M121" s="64" t="s">
        <v>44</v>
      </c>
    </row>
    <row r="122" s="70" customFormat="1" ht="18" customHeight="1" spans="1:13">
      <c r="A122" s="76">
        <v>119</v>
      </c>
      <c r="B122" s="76" t="s">
        <v>1469</v>
      </c>
      <c r="C122" s="76" t="s">
        <v>1487</v>
      </c>
      <c r="D122" s="76"/>
      <c r="E122" s="76">
        <v>80</v>
      </c>
      <c r="F122" s="76"/>
      <c r="G122" s="59">
        <v>5</v>
      </c>
      <c r="H122" s="64"/>
      <c r="I122" s="76">
        <f t="shared" si="1"/>
        <v>85</v>
      </c>
      <c r="J122" s="76" t="s">
        <v>35</v>
      </c>
      <c r="K122" s="77"/>
      <c r="L122" s="77" t="s">
        <v>43</v>
      </c>
      <c r="M122" s="76" t="s">
        <v>44</v>
      </c>
    </row>
    <row r="123" s="70" customFormat="1" ht="18" customHeight="1" spans="1:13">
      <c r="A123" s="76">
        <v>120</v>
      </c>
      <c r="B123" s="62" t="s">
        <v>1469</v>
      </c>
      <c r="C123" s="62" t="s">
        <v>1488</v>
      </c>
      <c r="D123" s="62" t="s">
        <v>1489</v>
      </c>
      <c r="E123" s="76">
        <v>80</v>
      </c>
      <c r="F123" s="78">
        <v>80</v>
      </c>
      <c r="G123" s="59">
        <v>5</v>
      </c>
      <c r="H123" s="59">
        <v>5</v>
      </c>
      <c r="I123" s="76">
        <f t="shared" si="1"/>
        <v>170</v>
      </c>
      <c r="J123" s="62" t="s">
        <v>1347</v>
      </c>
      <c r="K123" s="62" t="s">
        <v>1348</v>
      </c>
      <c r="L123" s="62" t="s">
        <v>43</v>
      </c>
      <c r="M123" s="62" t="s">
        <v>44</v>
      </c>
    </row>
    <row r="124" s="70" customFormat="1" ht="18" customHeight="1" spans="1:13">
      <c r="A124" s="76">
        <v>121</v>
      </c>
      <c r="B124" s="76" t="s">
        <v>1469</v>
      </c>
      <c r="C124" s="76" t="s">
        <v>1490</v>
      </c>
      <c r="D124" s="76"/>
      <c r="E124" s="76">
        <v>80</v>
      </c>
      <c r="F124" s="76">
        <v>80</v>
      </c>
      <c r="G124" s="59">
        <v>5</v>
      </c>
      <c r="H124" s="59">
        <v>5</v>
      </c>
      <c r="I124" s="76">
        <f t="shared" si="1"/>
        <v>170</v>
      </c>
      <c r="J124" s="76" t="s">
        <v>1347</v>
      </c>
      <c r="K124" s="76" t="s">
        <v>1348</v>
      </c>
      <c r="L124" s="77" t="s">
        <v>43</v>
      </c>
      <c r="M124" s="76" t="s">
        <v>44</v>
      </c>
    </row>
    <row r="125" s="70" customFormat="1" ht="18" customHeight="1" spans="1:13">
      <c r="A125" s="76">
        <v>122</v>
      </c>
      <c r="B125" s="76" t="s">
        <v>1469</v>
      </c>
      <c r="C125" s="76" t="s">
        <v>1491</v>
      </c>
      <c r="D125" s="76"/>
      <c r="E125" s="76">
        <v>80</v>
      </c>
      <c r="F125" s="78">
        <v>80</v>
      </c>
      <c r="G125" s="59">
        <v>5</v>
      </c>
      <c r="H125" s="59">
        <v>5</v>
      </c>
      <c r="I125" s="76">
        <f t="shared" si="1"/>
        <v>170</v>
      </c>
      <c r="J125" s="76" t="s">
        <v>1347</v>
      </c>
      <c r="K125" s="76" t="s">
        <v>1348</v>
      </c>
      <c r="L125" s="76" t="s">
        <v>43</v>
      </c>
      <c r="M125" s="76" t="s">
        <v>44</v>
      </c>
    </row>
    <row r="126" s="70" customFormat="1" ht="18" customHeight="1" spans="1:13">
      <c r="A126" s="76">
        <v>123</v>
      </c>
      <c r="B126" s="76" t="s">
        <v>1469</v>
      </c>
      <c r="C126" s="76" t="s">
        <v>1492</v>
      </c>
      <c r="D126" s="76"/>
      <c r="E126" s="76"/>
      <c r="F126" s="76">
        <v>80</v>
      </c>
      <c r="G126" s="76"/>
      <c r="H126" s="59">
        <v>5</v>
      </c>
      <c r="I126" s="76">
        <f t="shared" si="1"/>
        <v>85</v>
      </c>
      <c r="J126" s="76" t="s">
        <v>36</v>
      </c>
      <c r="K126" s="76" t="s">
        <v>1348</v>
      </c>
      <c r="L126" s="76" t="s">
        <v>43</v>
      </c>
      <c r="M126" s="76" t="s">
        <v>44</v>
      </c>
    </row>
    <row r="127" s="70" customFormat="1" ht="18" customHeight="1" spans="1:13">
      <c r="A127" s="76">
        <v>124</v>
      </c>
      <c r="B127" s="76" t="s">
        <v>1469</v>
      </c>
      <c r="C127" s="76" t="s">
        <v>1493</v>
      </c>
      <c r="D127" s="80"/>
      <c r="E127" s="76">
        <v>80</v>
      </c>
      <c r="F127" s="78">
        <v>80</v>
      </c>
      <c r="G127" s="59">
        <v>5</v>
      </c>
      <c r="H127" s="59">
        <v>5</v>
      </c>
      <c r="I127" s="76">
        <f t="shared" si="1"/>
        <v>170</v>
      </c>
      <c r="J127" s="76" t="s">
        <v>1347</v>
      </c>
      <c r="K127" s="76" t="s">
        <v>1348</v>
      </c>
      <c r="L127" s="77" t="s">
        <v>43</v>
      </c>
      <c r="M127" s="76" t="s">
        <v>44</v>
      </c>
    </row>
    <row r="128" s="70" customFormat="1" ht="18" customHeight="1" spans="1:13">
      <c r="A128" s="76">
        <v>125</v>
      </c>
      <c r="B128" s="76" t="s">
        <v>1469</v>
      </c>
      <c r="C128" s="76" t="s">
        <v>1494</v>
      </c>
      <c r="D128" s="76"/>
      <c r="E128" s="76"/>
      <c r="F128" s="76">
        <v>80</v>
      </c>
      <c r="G128" s="76"/>
      <c r="H128" s="59">
        <v>5</v>
      </c>
      <c r="I128" s="76">
        <f t="shared" si="1"/>
        <v>85</v>
      </c>
      <c r="J128" s="76" t="s">
        <v>36</v>
      </c>
      <c r="K128" s="76" t="s">
        <v>1348</v>
      </c>
      <c r="L128" s="77" t="s">
        <v>43</v>
      </c>
      <c r="M128" s="76" t="s">
        <v>44</v>
      </c>
    </row>
    <row r="129" s="70" customFormat="1" ht="18" customHeight="1" spans="1:13">
      <c r="A129" s="76">
        <v>126</v>
      </c>
      <c r="B129" s="76" t="s">
        <v>1469</v>
      </c>
      <c r="C129" s="76" t="s">
        <v>1495</v>
      </c>
      <c r="D129" s="76"/>
      <c r="E129" s="76">
        <v>80</v>
      </c>
      <c r="F129" s="76">
        <v>80</v>
      </c>
      <c r="G129" s="59">
        <v>5</v>
      </c>
      <c r="H129" s="59">
        <v>5</v>
      </c>
      <c r="I129" s="76">
        <f t="shared" si="1"/>
        <v>170</v>
      </c>
      <c r="J129" s="76" t="s">
        <v>1347</v>
      </c>
      <c r="K129" s="76" t="s">
        <v>1348</v>
      </c>
      <c r="L129" s="76" t="s">
        <v>43</v>
      </c>
      <c r="M129" s="76" t="s">
        <v>44</v>
      </c>
    </row>
    <row r="130" s="70" customFormat="1" ht="18" customHeight="1" spans="1:13">
      <c r="A130" s="76">
        <v>127</v>
      </c>
      <c r="B130" s="76" t="s">
        <v>1469</v>
      </c>
      <c r="C130" s="76" t="s">
        <v>1496</v>
      </c>
      <c r="D130" s="76"/>
      <c r="E130" s="76">
        <v>80</v>
      </c>
      <c r="F130" s="78">
        <v>80</v>
      </c>
      <c r="G130" s="59">
        <v>5</v>
      </c>
      <c r="H130" s="59">
        <v>5</v>
      </c>
      <c r="I130" s="76">
        <f t="shared" si="1"/>
        <v>170</v>
      </c>
      <c r="J130" s="76" t="s">
        <v>1347</v>
      </c>
      <c r="K130" s="76" t="s">
        <v>1348</v>
      </c>
      <c r="L130" s="76" t="s">
        <v>43</v>
      </c>
      <c r="M130" s="76" t="s">
        <v>44</v>
      </c>
    </row>
    <row r="131" s="70" customFormat="1" ht="18" customHeight="1" spans="1:13">
      <c r="A131" s="76">
        <v>128</v>
      </c>
      <c r="B131" s="76" t="s">
        <v>1469</v>
      </c>
      <c r="C131" s="56" t="s">
        <v>1497</v>
      </c>
      <c r="D131" s="76"/>
      <c r="E131" s="76">
        <v>80</v>
      </c>
      <c r="F131" s="76">
        <v>80</v>
      </c>
      <c r="G131" s="59">
        <v>5</v>
      </c>
      <c r="H131" s="59">
        <v>5</v>
      </c>
      <c r="I131" s="76">
        <f t="shared" si="1"/>
        <v>170</v>
      </c>
      <c r="J131" s="76" t="s">
        <v>1347</v>
      </c>
      <c r="K131" s="76" t="s">
        <v>1348</v>
      </c>
      <c r="L131" s="76" t="s">
        <v>43</v>
      </c>
      <c r="M131" s="76" t="s">
        <v>57</v>
      </c>
    </row>
    <row r="132" s="70" customFormat="1" ht="18" customHeight="1" spans="1:13">
      <c r="A132" s="76">
        <v>129</v>
      </c>
      <c r="B132" s="81" t="s">
        <v>1469</v>
      </c>
      <c r="C132" s="81" t="s">
        <v>1498</v>
      </c>
      <c r="D132" s="76"/>
      <c r="E132" s="33"/>
      <c r="F132" s="82">
        <v>80</v>
      </c>
      <c r="G132" s="96"/>
      <c r="H132" s="59">
        <v>5</v>
      </c>
      <c r="I132" s="76">
        <f t="shared" ref="I132:I195" si="2">E132+F132+G132+H132</f>
        <v>85</v>
      </c>
      <c r="J132" s="37" t="s">
        <v>36</v>
      </c>
      <c r="K132" s="76" t="s">
        <v>1348</v>
      </c>
      <c r="L132" s="86"/>
      <c r="M132" s="76" t="s">
        <v>57</v>
      </c>
    </row>
    <row r="133" s="70" customFormat="1" ht="18" customHeight="1" spans="1:13">
      <c r="A133" s="76">
        <v>130</v>
      </c>
      <c r="B133" s="81" t="s">
        <v>1469</v>
      </c>
      <c r="C133" s="81" t="s">
        <v>1499</v>
      </c>
      <c r="D133" s="76"/>
      <c r="E133" s="33">
        <v>80</v>
      </c>
      <c r="F133" s="82"/>
      <c r="G133" s="59">
        <v>5</v>
      </c>
      <c r="H133" s="81"/>
      <c r="I133" s="76">
        <f t="shared" si="2"/>
        <v>85</v>
      </c>
      <c r="J133" s="76" t="s">
        <v>35</v>
      </c>
      <c r="K133" s="33"/>
      <c r="L133" s="86"/>
      <c r="M133" s="76" t="s">
        <v>57</v>
      </c>
    </row>
    <row r="134" s="70" customFormat="1" ht="18" customHeight="1" spans="1:13">
      <c r="A134" s="76">
        <v>131</v>
      </c>
      <c r="B134" s="76" t="s">
        <v>1469</v>
      </c>
      <c r="C134" s="37" t="s">
        <v>1500</v>
      </c>
      <c r="D134" s="76"/>
      <c r="E134" s="76">
        <v>80</v>
      </c>
      <c r="F134" s="76"/>
      <c r="G134" s="59">
        <v>5</v>
      </c>
      <c r="H134" s="34"/>
      <c r="I134" s="76">
        <f t="shared" si="2"/>
        <v>85</v>
      </c>
      <c r="J134" s="62" t="s">
        <v>35</v>
      </c>
      <c r="K134" s="76"/>
      <c r="L134" s="76"/>
      <c r="M134" s="76" t="s">
        <v>57</v>
      </c>
    </row>
    <row r="135" s="70" customFormat="1" ht="18" customHeight="1" spans="1:13">
      <c r="A135" s="76">
        <v>132</v>
      </c>
      <c r="B135" s="76" t="s">
        <v>1501</v>
      </c>
      <c r="C135" s="76" t="s">
        <v>1502</v>
      </c>
      <c r="D135" s="76"/>
      <c r="E135" s="76">
        <v>80</v>
      </c>
      <c r="F135" s="78">
        <v>80</v>
      </c>
      <c r="G135" s="59">
        <v>5</v>
      </c>
      <c r="H135" s="59">
        <v>5</v>
      </c>
      <c r="I135" s="76">
        <f t="shared" si="2"/>
        <v>170</v>
      </c>
      <c r="J135" s="76" t="s">
        <v>1347</v>
      </c>
      <c r="K135" s="76" t="s">
        <v>1348</v>
      </c>
      <c r="L135" s="76"/>
      <c r="M135" s="76" t="s">
        <v>57</v>
      </c>
    </row>
    <row r="136" s="70" customFormat="1" ht="18" customHeight="1" spans="1:13">
      <c r="A136" s="76">
        <v>133</v>
      </c>
      <c r="B136" s="62" t="s">
        <v>1501</v>
      </c>
      <c r="C136" s="62" t="s">
        <v>1503</v>
      </c>
      <c r="D136" s="62"/>
      <c r="E136" s="76">
        <v>80</v>
      </c>
      <c r="F136" s="62"/>
      <c r="G136" s="59">
        <v>5</v>
      </c>
      <c r="H136" s="62"/>
      <c r="I136" s="76">
        <f t="shared" si="2"/>
        <v>85</v>
      </c>
      <c r="J136" s="62" t="s">
        <v>35</v>
      </c>
      <c r="K136" s="62"/>
      <c r="L136" s="62"/>
      <c r="M136" s="62" t="s">
        <v>57</v>
      </c>
    </row>
    <row r="137" s="70" customFormat="1" ht="18" customHeight="1" spans="1:13">
      <c r="A137" s="76">
        <v>134</v>
      </c>
      <c r="B137" s="62" t="s">
        <v>1501</v>
      </c>
      <c r="C137" s="62" t="s">
        <v>1504</v>
      </c>
      <c r="D137" s="62"/>
      <c r="E137" s="76">
        <v>80</v>
      </c>
      <c r="F137" s="78">
        <v>80</v>
      </c>
      <c r="G137" s="59">
        <v>5</v>
      </c>
      <c r="H137" s="59">
        <v>5</v>
      </c>
      <c r="I137" s="76">
        <f t="shared" si="2"/>
        <v>170</v>
      </c>
      <c r="J137" s="62" t="s">
        <v>1347</v>
      </c>
      <c r="K137" s="62" t="s">
        <v>1348</v>
      </c>
      <c r="L137" s="62"/>
      <c r="M137" s="62" t="s">
        <v>57</v>
      </c>
    </row>
    <row r="138" s="70" customFormat="1" ht="18" customHeight="1" spans="1:13">
      <c r="A138" s="76">
        <v>135</v>
      </c>
      <c r="B138" s="76" t="s">
        <v>1501</v>
      </c>
      <c r="C138" s="76" t="s">
        <v>1505</v>
      </c>
      <c r="D138" s="76"/>
      <c r="E138" s="76"/>
      <c r="F138" s="76">
        <v>80</v>
      </c>
      <c r="G138" s="76"/>
      <c r="H138" s="59">
        <v>5</v>
      </c>
      <c r="I138" s="76">
        <f t="shared" si="2"/>
        <v>85</v>
      </c>
      <c r="J138" s="76" t="s">
        <v>36</v>
      </c>
      <c r="K138" s="76" t="s">
        <v>1348</v>
      </c>
      <c r="L138" s="76"/>
      <c r="M138" s="76" t="s">
        <v>57</v>
      </c>
    </row>
    <row r="139" s="70" customFormat="1" ht="18" customHeight="1" spans="1:13">
      <c r="A139" s="76">
        <v>136</v>
      </c>
      <c r="B139" s="80" t="s">
        <v>1501</v>
      </c>
      <c r="C139" s="80" t="s">
        <v>1506</v>
      </c>
      <c r="D139" s="76"/>
      <c r="E139" s="76">
        <v>80</v>
      </c>
      <c r="F139" s="78"/>
      <c r="G139" s="59">
        <v>5</v>
      </c>
      <c r="H139" s="83"/>
      <c r="I139" s="76">
        <f t="shared" si="2"/>
        <v>85</v>
      </c>
      <c r="J139" s="76" t="s">
        <v>35</v>
      </c>
      <c r="K139" s="77"/>
      <c r="L139" s="77"/>
      <c r="M139" s="76" t="s">
        <v>57</v>
      </c>
    </row>
    <row r="140" s="70" customFormat="1" ht="18" customHeight="1" spans="1:13">
      <c r="A140" s="76">
        <v>137</v>
      </c>
      <c r="B140" s="76" t="s">
        <v>1501</v>
      </c>
      <c r="C140" s="77" t="s">
        <v>1507</v>
      </c>
      <c r="D140" s="76"/>
      <c r="E140" s="76"/>
      <c r="F140" s="76">
        <v>80</v>
      </c>
      <c r="G140" s="77"/>
      <c r="H140" s="59">
        <v>5</v>
      </c>
      <c r="I140" s="76">
        <f t="shared" si="2"/>
        <v>85</v>
      </c>
      <c r="J140" s="76" t="s">
        <v>36</v>
      </c>
      <c r="K140" s="77" t="s">
        <v>1348</v>
      </c>
      <c r="L140" s="77"/>
      <c r="M140" s="76" t="s">
        <v>57</v>
      </c>
    </row>
    <row r="141" s="70" customFormat="1" ht="18" customHeight="1" spans="1:13">
      <c r="A141" s="76">
        <v>138</v>
      </c>
      <c r="B141" s="76" t="s">
        <v>1501</v>
      </c>
      <c r="C141" s="76" t="s">
        <v>1508</v>
      </c>
      <c r="D141" s="76"/>
      <c r="E141" s="76">
        <v>80</v>
      </c>
      <c r="F141" s="76"/>
      <c r="G141" s="59">
        <v>5</v>
      </c>
      <c r="H141" s="64"/>
      <c r="I141" s="76">
        <f t="shared" si="2"/>
        <v>85</v>
      </c>
      <c r="J141" s="77" t="s">
        <v>35</v>
      </c>
      <c r="K141" s="76"/>
      <c r="L141" s="76"/>
      <c r="M141" s="76" t="s">
        <v>57</v>
      </c>
    </row>
    <row r="142" s="70" customFormat="1" ht="18" customHeight="1" spans="1:13">
      <c r="A142" s="76">
        <v>139</v>
      </c>
      <c r="B142" s="76" t="s">
        <v>1501</v>
      </c>
      <c r="C142" s="76" t="s">
        <v>1509</v>
      </c>
      <c r="D142" s="76"/>
      <c r="E142" s="76">
        <v>80</v>
      </c>
      <c r="F142" s="76"/>
      <c r="G142" s="59">
        <v>5</v>
      </c>
      <c r="H142" s="64"/>
      <c r="I142" s="76">
        <f t="shared" si="2"/>
        <v>85</v>
      </c>
      <c r="J142" s="77" t="s">
        <v>35</v>
      </c>
      <c r="K142" s="76"/>
      <c r="L142" s="76"/>
      <c r="M142" s="76" t="s">
        <v>57</v>
      </c>
    </row>
    <row r="143" s="70" customFormat="1" ht="18" customHeight="1" spans="1:16383">
      <c r="A143" s="76">
        <v>140</v>
      </c>
      <c r="B143" s="76" t="s">
        <v>1501</v>
      </c>
      <c r="C143" s="76" t="s">
        <v>1510</v>
      </c>
      <c r="D143" s="76"/>
      <c r="E143" s="76">
        <v>80</v>
      </c>
      <c r="F143" s="76"/>
      <c r="G143" s="59">
        <v>5</v>
      </c>
      <c r="H143" s="64"/>
      <c r="I143" s="76">
        <f t="shared" si="2"/>
        <v>85</v>
      </c>
      <c r="J143" s="77" t="s">
        <v>35</v>
      </c>
      <c r="K143" s="76"/>
      <c r="L143" s="76"/>
      <c r="M143" s="76" t="s">
        <v>57</v>
      </c>
      <c r="XEN143" s="71"/>
      <c r="XEO143" s="71"/>
      <c r="XEP143" s="71"/>
      <c r="XEQ143" s="71"/>
      <c r="XER143" s="71"/>
      <c r="XES143" s="71"/>
      <c r="XET143" s="71"/>
      <c r="XEU143" s="71"/>
      <c r="XEV143" s="71"/>
      <c r="XEW143" s="71"/>
      <c r="XEX143" s="71"/>
      <c r="XEY143" s="71"/>
      <c r="XEZ143" s="71"/>
      <c r="XFA143" s="71"/>
      <c r="XFB143" s="71"/>
      <c r="XFC143" s="71"/>
    </row>
    <row r="144" s="70" customFormat="1" ht="18" customHeight="1" spans="1:13">
      <c r="A144" s="76">
        <v>141</v>
      </c>
      <c r="B144" s="76" t="s">
        <v>1501</v>
      </c>
      <c r="C144" s="76" t="s">
        <v>1511</v>
      </c>
      <c r="D144" s="76"/>
      <c r="E144" s="76">
        <v>80</v>
      </c>
      <c r="F144" s="76">
        <v>80</v>
      </c>
      <c r="G144" s="59">
        <v>5</v>
      </c>
      <c r="H144" s="59">
        <v>5</v>
      </c>
      <c r="I144" s="76">
        <f t="shared" si="2"/>
        <v>170</v>
      </c>
      <c r="J144" s="76" t="s">
        <v>1347</v>
      </c>
      <c r="K144" s="76" t="s">
        <v>1348</v>
      </c>
      <c r="L144" s="77"/>
      <c r="M144" s="76" t="s">
        <v>57</v>
      </c>
    </row>
    <row r="145" s="70" customFormat="1" ht="18" customHeight="1" spans="1:13">
      <c r="A145" s="76">
        <v>142</v>
      </c>
      <c r="B145" s="62" t="s">
        <v>1501</v>
      </c>
      <c r="C145" s="62" t="s">
        <v>1512</v>
      </c>
      <c r="D145" s="62"/>
      <c r="E145" s="76">
        <v>80</v>
      </c>
      <c r="F145" s="78"/>
      <c r="G145" s="59">
        <v>5</v>
      </c>
      <c r="H145" s="62"/>
      <c r="I145" s="76">
        <f t="shared" si="2"/>
        <v>85</v>
      </c>
      <c r="J145" s="62" t="s">
        <v>35</v>
      </c>
      <c r="K145" s="62"/>
      <c r="L145" s="62"/>
      <c r="M145" s="62" t="s">
        <v>57</v>
      </c>
    </row>
    <row r="146" s="70" customFormat="1" ht="18" customHeight="1" spans="1:13">
      <c r="A146" s="76">
        <v>143</v>
      </c>
      <c r="B146" s="80" t="s">
        <v>1501</v>
      </c>
      <c r="C146" s="80" t="s">
        <v>1513</v>
      </c>
      <c r="D146" s="76"/>
      <c r="E146" s="76">
        <v>80</v>
      </c>
      <c r="F146" s="76"/>
      <c r="G146" s="59">
        <v>5</v>
      </c>
      <c r="H146" s="83"/>
      <c r="I146" s="76">
        <f t="shared" si="2"/>
        <v>85</v>
      </c>
      <c r="J146" s="76" t="s">
        <v>35</v>
      </c>
      <c r="K146" s="76"/>
      <c r="L146" s="76"/>
      <c r="M146" s="76" t="s">
        <v>57</v>
      </c>
    </row>
    <row r="147" s="70" customFormat="1" ht="18" customHeight="1" spans="1:13">
      <c r="A147" s="76">
        <v>144</v>
      </c>
      <c r="B147" s="80" t="s">
        <v>1501</v>
      </c>
      <c r="C147" s="76" t="s">
        <v>1514</v>
      </c>
      <c r="D147" s="76"/>
      <c r="E147" s="76">
        <v>80</v>
      </c>
      <c r="F147" s="76">
        <v>80</v>
      </c>
      <c r="G147" s="59">
        <v>5</v>
      </c>
      <c r="H147" s="59">
        <v>5</v>
      </c>
      <c r="I147" s="76">
        <f t="shared" si="2"/>
        <v>170</v>
      </c>
      <c r="J147" s="76" t="s">
        <v>1347</v>
      </c>
      <c r="K147" s="77" t="s">
        <v>1348</v>
      </c>
      <c r="L147" s="77"/>
      <c r="M147" s="76" t="s">
        <v>57</v>
      </c>
    </row>
    <row r="148" s="70" customFormat="1" ht="18" customHeight="1" spans="1:13">
      <c r="A148" s="76">
        <v>145</v>
      </c>
      <c r="B148" s="80" t="s">
        <v>1501</v>
      </c>
      <c r="C148" s="80" t="s">
        <v>1515</v>
      </c>
      <c r="D148" s="76"/>
      <c r="E148" s="76">
        <v>80</v>
      </c>
      <c r="F148" s="76">
        <v>80</v>
      </c>
      <c r="G148" s="59">
        <v>5</v>
      </c>
      <c r="H148" s="59">
        <v>5</v>
      </c>
      <c r="I148" s="76">
        <f t="shared" si="2"/>
        <v>170</v>
      </c>
      <c r="J148" s="76" t="s">
        <v>1347</v>
      </c>
      <c r="K148" s="77" t="s">
        <v>1348</v>
      </c>
      <c r="L148" s="77"/>
      <c r="M148" s="76" t="s">
        <v>57</v>
      </c>
    </row>
    <row r="149" s="70" customFormat="1" ht="18" customHeight="1" spans="1:13">
      <c r="A149" s="76">
        <v>146</v>
      </c>
      <c r="B149" s="80" t="s">
        <v>1501</v>
      </c>
      <c r="C149" s="77" t="s">
        <v>1516</v>
      </c>
      <c r="D149" s="76"/>
      <c r="E149" s="76">
        <v>80</v>
      </c>
      <c r="F149" s="76"/>
      <c r="G149" s="59">
        <v>5</v>
      </c>
      <c r="H149" s="92"/>
      <c r="I149" s="76">
        <f t="shared" si="2"/>
        <v>85</v>
      </c>
      <c r="J149" s="76" t="s">
        <v>36</v>
      </c>
      <c r="K149" s="77" t="s">
        <v>1348</v>
      </c>
      <c r="L149" s="77"/>
      <c r="M149" s="76" t="s">
        <v>57</v>
      </c>
    </row>
    <row r="150" s="70" customFormat="1" ht="18" customHeight="1" spans="1:13">
      <c r="A150" s="76">
        <v>147</v>
      </c>
      <c r="B150" s="80" t="s">
        <v>1501</v>
      </c>
      <c r="C150" s="80" t="s">
        <v>1517</v>
      </c>
      <c r="D150" s="76"/>
      <c r="E150" s="76">
        <v>80</v>
      </c>
      <c r="F150" s="76">
        <v>80</v>
      </c>
      <c r="G150" s="59">
        <v>5</v>
      </c>
      <c r="H150" s="59">
        <v>5</v>
      </c>
      <c r="I150" s="76">
        <f t="shared" si="2"/>
        <v>170</v>
      </c>
      <c r="J150" s="76" t="s">
        <v>1347</v>
      </c>
      <c r="K150" s="77" t="s">
        <v>1348</v>
      </c>
      <c r="L150" s="77"/>
      <c r="M150" s="76" t="s">
        <v>57</v>
      </c>
    </row>
    <row r="151" s="70" customFormat="1" ht="18" customHeight="1" spans="1:13">
      <c r="A151" s="76">
        <v>148</v>
      </c>
      <c r="B151" s="80" t="s">
        <v>1501</v>
      </c>
      <c r="C151" s="76" t="s">
        <v>1518</v>
      </c>
      <c r="D151" s="76"/>
      <c r="E151" s="76">
        <v>80</v>
      </c>
      <c r="F151" s="76"/>
      <c r="G151" s="59">
        <v>5</v>
      </c>
      <c r="H151" s="64"/>
      <c r="I151" s="76">
        <f t="shared" si="2"/>
        <v>85</v>
      </c>
      <c r="J151" s="77" t="s">
        <v>35</v>
      </c>
      <c r="K151" s="76"/>
      <c r="L151" s="76"/>
      <c r="M151" s="76" t="s">
        <v>57</v>
      </c>
    </row>
    <row r="152" s="70" customFormat="1" ht="18" customHeight="1" spans="1:13">
      <c r="A152" s="76">
        <v>149</v>
      </c>
      <c r="B152" s="80" t="s">
        <v>1501</v>
      </c>
      <c r="C152" s="80" t="s">
        <v>1519</v>
      </c>
      <c r="D152" s="76"/>
      <c r="E152" s="76">
        <v>80</v>
      </c>
      <c r="F152" s="76">
        <v>80</v>
      </c>
      <c r="G152" s="59">
        <v>5</v>
      </c>
      <c r="H152" s="59">
        <v>5</v>
      </c>
      <c r="I152" s="76">
        <f t="shared" si="2"/>
        <v>170</v>
      </c>
      <c r="J152" s="76" t="s">
        <v>1347</v>
      </c>
      <c r="K152" s="77" t="s">
        <v>1348</v>
      </c>
      <c r="L152" s="77"/>
      <c r="M152" s="76" t="s">
        <v>57</v>
      </c>
    </row>
    <row r="153" s="70" customFormat="1" ht="18" customHeight="1" spans="1:13">
      <c r="A153" s="76">
        <v>150</v>
      </c>
      <c r="B153" s="80" t="s">
        <v>1501</v>
      </c>
      <c r="C153" s="80" t="s">
        <v>1520</v>
      </c>
      <c r="D153" s="76"/>
      <c r="E153" s="76">
        <v>80</v>
      </c>
      <c r="F153" s="76">
        <v>80</v>
      </c>
      <c r="G153" s="59">
        <v>5</v>
      </c>
      <c r="H153" s="59">
        <v>5</v>
      </c>
      <c r="I153" s="76">
        <f t="shared" si="2"/>
        <v>170</v>
      </c>
      <c r="J153" s="76" t="s">
        <v>1347</v>
      </c>
      <c r="K153" s="77" t="s">
        <v>1348</v>
      </c>
      <c r="L153" s="77"/>
      <c r="M153" s="76" t="s">
        <v>57</v>
      </c>
    </row>
    <row r="154" s="70" customFormat="1" ht="18" customHeight="1" spans="1:13">
      <c r="A154" s="76">
        <v>151</v>
      </c>
      <c r="B154" s="76" t="s">
        <v>1501</v>
      </c>
      <c r="C154" s="76" t="s">
        <v>1521</v>
      </c>
      <c r="D154" s="76"/>
      <c r="E154" s="76"/>
      <c r="F154" s="76">
        <v>80</v>
      </c>
      <c r="G154" s="76"/>
      <c r="H154" s="59">
        <v>5</v>
      </c>
      <c r="I154" s="76">
        <f t="shared" si="2"/>
        <v>85</v>
      </c>
      <c r="J154" s="76" t="s">
        <v>36</v>
      </c>
      <c r="K154" s="76" t="s">
        <v>1348</v>
      </c>
      <c r="L154" s="76"/>
      <c r="M154" s="76" t="s">
        <v>57</v>
      </c>
    </row>
    <row r="155" s="70" customFormat="1" ht="18" customHeight="1" spans="1:13">
      <c r="A155" s="76">
        <v>152</v>
      </c>
      <c r="B155" s="80" t="s">
        <v>1501</v>
      </c>
      <c r="C155" s="80" t="s">
        <v>1522</v>
      </c>
      <c r="D155" s="76"/>
      <c r="E155" s="76">
        <v>80</v>
      </c>
      <c r="F155" s="76"/>
      <c r="G155" s="59">
        <v>5</v>
      </c>
      <c r="H155" s="83"/>
      <c r="I155" s="76">
        <f t="shared" si="2"/>
        <v>85</v>
      </c>
      <c r="J155" s="77" t="s">
        <v>35</v>
      </c>
      <c r="K155" s="77"/>
      <c r="L155" s="77"/>
      <c r="M155" s="76" t="s">
        <v>57</v>
      </c>
    </row>
    <row r="156" s="70" customFormat="1" ht="18" customHeight="1" spans="1:13">
      <c r="A156" s="76">
        <v>153</v>
      </c>
      <c r="B156" s="76" t="s">
        <v>1501</v>
      </c>
      <c r="C156" s="76" t="s">
        <v>1523</v>
      </c>
      <c r="D156" s="76"/>
      <c r="E156" s="76">
        <v>80</v>
      </c>
      <c r="F156" s="76"/>
      <c r="G156" s="59">
        <v>5</v>
      </c>
      <c r="H156" s="64"/>
      <c r="I156" s="76">
        <f t="shared" si="2"/>
        <v>85</v>
      </c>
      <c r="J156" s="77" t="s">
        <v>35</v>
      </c>
      <c r="K156" s="76"/>
      <c r="L156" s="76"/>
      <c r="M156" s="76" t="s">
        <v>57</v>
      </c>
    </row>
    <row r="157" s="70" customFormat="1" ht="18" customHeight="1" spans="1:13">
      <c r="A157" s="76">
        <v>154</v>
      </c>
      <c r="B157" s="80" t="s">
        <v>1501</v>
      </c>
      <c r="C157" s="80" t="s">
        <v>1524</v>
      </c>
      <c r="D157" s="76"/>
      <c r="E157" s="76"/>
      <c r="F157" s="76">
        <v>80</v>
      </c>
      <c r="G157" s="80"/>
      <c r="H157" s="59">
        <v>5</v>
      </c>
      <c r="I157" s="76">
        <f t="shared" si="2"/>
        <v>85</v>
      </c>
      <c r="J157" s="76" t="s">
        <v>36</v>
      </c>
      <c r="K157" s="77" t="s">
        <v>1348</v>
      </c>
      <c r="L157" s="77"/>
      <c r="M157" s="76" t="s">
        <v>57</v>
      </c>
    </row>
    <row r="158" s="70" customFormat="1" ht="18" customHeight="1" spans="1:13">
      <c r="A158" s="76">
        <v>155</v>
      </c>
      <c r="B158" s="76" t="s">
        <v>1501</v>
      </c>
      <c r="C158" s="76" t="s">
        <v>1525</v>
      </c>
      <c r="D158" s="76"/>
      <c r="E158" s="76">
        <v>80</v>
      </c>
      <c r="F158" s="76">
        <v>80</v>
      </c>
      <c r="G158" s="59">
        <v>5</v>
      </c>
      <c r="H158" s="59">
        <v>5</v>
      </c>
      <c r="I158" s="76">
        <f t="shared" si="2"/>
        <v>170</v>
      </c>
      <c r="J158" s="76" t="s">
        <v>1347</v>
      </c>
      <c r="K158" s="76" t="s">
        <v>1348</v>
      </c>
      <c r="L158" s="76"/>
      <c r="M158" s="76" t="s">
        <v>57</v>
      </c>
    </row>
    <row r="159" s="70" customFormat="1" ht="18" customHeight="1" spans="1:13">
      <c r="A159" s="76">
        <v>156</v>
      </c>
      <c r="B159" s="76" t="s">
        <v>1501</v>
      </c>
      <c r="C159" s="76" t="s">
        <v>1526</v>
      </c>
      <c r="D159" s="76"/>
      <c r="E159" s="76"/>
      <c r="F159" s="76">
        <v>80</v>
      </c>
      <c r="G159" s="76"/>
      <c r="H159" s="59">
        <v>5</v>
      </c>
      <c r="I159" s="76">
        <f t="shared" si="2"/>
        <v>85</v>
      </c>
      <c r="J159" s="76" t="s">
        <v>36</v>
      </c>
      <c r="K159" s="76" t="s">
        <v>1348</v>
      </c>
      <c r="L159" s="76"/>
      <c r="M159" s="76" t="s">
        <v>57</v>
      </c>
    </row>
    <row r="160" s="70" customFormat="1" ht="18" customHeight="1" spans="1:13">
      <c r="A160" s="76">
        <v>157</v>
      </c>
      <c r="B160" s="76" t="s">
        <v>1501</v>
      </c>
      <c r="C160" s="76" t="s">
        <v>1527</v>
      </c>
      <c r="D160" s="76"/>
      <c r="E160" s="76"/>
      <c r="F160" s="76">
        <v>80</v>
      </c>
      <c r="G160" s="76"/>
      <c r="H160" s="59">
        <v>5</v>
      </c>
      <c r="I160" s="76">
        <f t="shared" si="2"/>
        <v>85</v>
      </c>
      <c r="J160" s="76" t="s">
        <v>36</v>
      </c>
      <c r="K160" s="76" t="s">
        <v>1348</v>
      </c>
      <c r="L160" s="76"/>
      <c r="M160" s="76" t="s">
        <v>57</v>
      </c>
    </row>
    <row r="161" s="70" customFormat="1" ht="18" customHeight="1" spans="1:13">
      <c r="A161" s="76">
        <v>158</v>
      </c>
      <c r="B161" s="64" t="s">
        <v>1501</v>
      </c>
      <c r="C161" s="64" t="s">
        <v>1528</v>
      </c>
      <c r="D161" s="64"/>
      <c r="E161" s="59">
        <v>80</v>
      </c>
      <c r="F161" s="76">
        <v>80</v>
      </c>
      <c r="G161" s="59">
        <v>5</v>
      </c>
      <c r="H161" s="59">
        <v>5</v>
      </c>
      <c r="I161" s="76">
        <f t="shared" si="2"/>
        <v>170</v>
      </c>
      <c r="J161" s="64" t="s">
        <v>1347</v>
      </c>
      <c r="K161" s="64" t="s">
        <v>1348</v>
      </c>
      <c r="L161" s="64"/>
      <c r="M161" s="64" t="s">
        <v>57</v>
      </c>
    </row>
    <row r="162" s="70" customFormat="1" ht="18" customHeight="1" spans="1:13">
      <c r="A162" s="76">
        <v>159</v>
      </c>
      <c r="B162" s="59" t="s">
        <v>1501</v>
      </c>
      <c r="C162" s="59" t="s">
        <v>1529</v>
      </c>
      <c r="D162" s="59"/>
      <c r="E162" s="76">
        <v>80</v>
      </c>
      <c r="F162" s="59"/>
      <c r="G162" s="59">
        <v>5</v>
      </c>
      <c r="H162" s="64"/>
      <c r="I162" s="76">
        <f t="shared" si="2"/>
        <v>85</v>
      </c>
      <c r="J162" s="59" t="s">
        <v>35</v>
      </c>
      <c r="K162" s="59"/>
      <c r="L162" s="59"/>
      <c r="M162" s="59" t="s">
        <v>57</v>
      </c>
    </row>
    <row r="163" s="70" customFormat="1" ht="18" customHeight="1" spans="1:13">
      <c r="A163" s="76">
        <v>160</v>
      </c>
      <c r="B163" s="62" t="s">
        <v>1501</v>
      </c>
      <c r="C163" s="62" t="s">
        <v>1530</v>
      </c>
      <c r="D163" s="62"/>
      <c r="E163" s="59">
        <v>80</v>
      </c>
      <c r="F163" s="62"/>
      <c r="G163" s="59">
        <v>5</v>
      </c>
      <c r="H163" s="62"/>
      <c r="I163" s="76">
        <f t="shared" si="2"/>
        <v>85</v>
      </c>
      <c r="J163" s="62" t="s">
        <v>35</v>
      </c>
      <c r="K163" s="62"/>
      <c r="L163" s="62"/>
      <c r="M163" s="62" t="s">
        <v>57</v>
      </c>
    </row>
    <row r="164" s="70" customFormat="1" ht="18" customHeight="1" spans="1:13">
      <c r="A164" s="76">
        <v>161</v>
      </c>
      <c r="B164" s="62" t="s">
        <v>1501</v>
      </c>
      <c r="C164" s="87" t="s">
        <v>1531</v>
      </c>
      <c r="D164" s="91" t="s">
        <v>1532</v>
      </c>
      <c r="E164" s="76"/>
      <c r="F164" s="76">
        <v>80</v>
      </c>
      <c r="G164" s="97"/>
      <c r="H164" s="59">
        <v>5</v>
      </c>
      <c r="I164" s="76">
        <f t="shared" si="2"/>
        <v>85</v>
      </c>
      <c r="J164" s="76" t="s">
        <v>36</v>
      </c>
      <c r="K164" s="77" t="s">
        <v>1348</v>
      </c>
      <c r="L164" s="76"/>
      <c r="M164" s="76" t="s">
        <v>57</v>
      </c>
    </row>
    <row r="165" s="70" customFormat="1" ht="18" customHeight="1" spans="1:13">
      <c r="A165" s="76">
        <v>162</v>
      </c>
      <c r="B165" s="76" t="s">
        <v>1501</v>
      </c>
      <c r="C165" s="76" t="s">
        <v>1533</v>
      </c>
      <c r="D165" s="76"/>
      <c r="E165" s="76">
        <v>80</v>
      </c>
      <c r="F165" s="76"/>
      <c r="G165" s="59">
        <v>5</v>
      </c>
      <c r="H165" s="76"/>
      <c r="I165" s="76">
        <f t="shared" si="2"/>
        <v>85</v>
      </c>
      <c r="J165" s="76" t="s">
        <v>35</v>
      </c>
      <c r="K165" s="76"/>
      <c r="L165" s="76"/>
      <c r="M165" s="76" t="s">
        <v>57</v>
      </c>
    </row>
    <row r="166" s="70" customFormat="1" ht="18" customHeight="1" spans="1:13">
      <c r="A166" s="76">
        <v>163</v>
      </c>
      <c r="B166" s="76" t="s">
        <v>1501</v>
      </c>
      <c r="C166" s="89" t="s">
        <v>1534</v>
      </c>
      <c r="D166" s="76"/>
      <c r="E166" s="87">
        <v>80</v>
      </c>
      <c r="F166" s="89"/>
      <c r="G166" s="59">
        <v>5</v>
      </c>
      <c r="H166" s="98"/>
      <c r="I166" s="76">
        <f t="shared" si="2"/>
        <v>85</v>
      </c>
      <c r="J166" s="76" t="s">
        <v>35</v>
      </c>
      <c r="K166" s="76"/>
      <c r="L166" s="37"/>
      <c r="M166" s="76" t="s">
        <v>57</v>
      </c>
    </row>
    <row r="167" s="70" customFormat="1" ht="18" customHeight="1" spans="1:13">
      <c r="A167" s="76">
        <v>164</v>
      </c>
      <c r="B167" s="76" t="s">
        <v>1501</v>
      </c>
      <c r="C167" s="89" t="s">
        <v>1535</v>
      </c>
      <c r="D167" s="76"/>
      <c r="E167" s="76">
        <v>80</v>
      </c>
      <c r="F167" s="76"/>
      <c r="G167" s="59">
        <v>5</v>
      </c>
      <c r="H167" s="98"/>
      <c r="I167" s="76">
        <f t="shared" si="2"/>
        <v>85</v>
      </c>
      <c r="J167" s="76" t="s">
        <v>35</v>
      </c>
      <c r="K167" s="76"/>
      <c r="L167" s="76"/>
      <c r="M167" s="76" t="s">
        <v>57</v>
      </c>
    </row>
    <row r="168" s="70" customFormat="1" ht="18" customHeight="1" spans="1:16383">
      <c r="A168" s="76">
        <v>165</v>
      </c>
      <c r="B168" s="61" t="s">
        <v>1501</v>
      </c>
      <c r="C168" s="61" t="s">
        <v>1536</v>
      </c>
      <c r="D168" s="76" t="s">
        <v>1537</v>
      </c>
      <c r="E168" s="76">
        <v>80</v>
      </c>
      <c r="F168" s="87"/>
      <c r="G168" s="59">
        <v>5</v>
      </c>
      <c r="H168" s="61"/>
      <c r="I168" s="76">
        <f t="shared" si="2"/>
        <v>85</v>
      </c>
      <c r="J168" s="76" t="s">
        <v>35</v>
      </c>
      <c r="K168" s="33"/>
      <c r="L168" s="86"/>
      <c r="M168" s="87" t="s">
        <v>57</v>
      </c>
      <c r="XEN168" s="95"/>
      <c r="XEO168" s="95"/>
      <c r="XEP168" s="95"/>
      <c r="XEQ168" s="95"/>
      <c r="XER168" s="95"/>
      <c r="XES168" s="95"/>
      <c r="XET168" s="95"/>
      <c r="XEU168" s="95"/>
      <c r="XEV168" s="95"/>
      <c r="XEW168" s="95"/>
      <c r="XEX168" s="95"/>
      <c r="XEY168" s="95"/>
      <c r="XEZ168" s="95"/>
      <c r="XFA168" s="95"/>
      <c r="XFB168" s="95"/>
      <c r="XFC168" s="95"/>
    </row>
    <row r="169" s="70" customFormat="1" ht="18" customHeight="1" spans="1:16383">
      <c r="A169" s="76">
        <v>166</v>
      </c>
      <c r="B169" s="76" t="s">
        <v>1538</v>
      </c>
      <c r="C169" s="76" t="s">
        <v>1539</v>
      </c>
      <c r="D169" s="76"/>
      <c r="E169" s="76">
        <v>80</v>
      </c>
      <c r="F169" s="76">
        <v>80</v>
      </c>
      <c r="G169" s="59">
        <v>5</v>
      </c>
      <c r="H169" s="59">
        <v>5</v>
      </c>
      <c r="I169" s="76">
        <f t="shared" si="2"/>
        <v>170</v>
      </c>
      <c r="J169" s="76" t="s">
        <v>1347</v>
      </c>
      <c r="K169" s="76" t="s">
        <v>1348</v>
      </c>
      <c r="L169" s="76"/>
      <c r="M169" s="76" t="s">
        <v>1436</v>
      </c>
      <c r="XEN169" s="99"/>
      <c r="XEO169" s="99"/>
      <c r="XEP169" s="99"/>
      <c r="XEQ169" s="99"/>
      <c r="XER169" s="99"/>
      <c r="XES169" s="99"/>
      <c r="XET169" s="99"/>
      <c r="XEU169" s="99"/>
      <c r="XEV169" s="99"/>
      <c r="XEW169" s="99"/>
      <c r="XEX169" s="99"/>
      <c r="XEY169" s="99"/>
      <c r="XEZ169" s="99"/>
      <c r="XFA169" s="99"/>
      <c r="XFB169" s="99"/>
      <c r="XFC169" s="99"/>
    </row>
    <row r="170" s="70" customFormat="1" ht="18" customHeight="1" spans="1:13">
      <c r="A170" s="76">
        <v>167</v>
      </c>
      <c r="B170" s="76" t="s">
        <v>1540</v>
      </c>
      <c r="C170" s="64" t="s">
        <v>1541</v>
      </c>
      <c r="D170" s="64"/>
      <c r="E170" s="59">
        <v>80</v>
      </c>
      <c r="F170" s="76">
        <v>80</v>
      </c>
      <c r="G170" s="59">
        <v>5</v>
      </c>
      <c r="H170" s="59">
        <v>5</v>
      </c>
      <c r="I170" s="76">
        <f t="shared" si="2"/>
        <v>170</v>
      </c>
      <c r="J170" s="64" t="s">
        <v>1347</v>
      </c>
      <c r="K170" s="64" t="s">
        <v>1348</v>
      </c>
      <c r="L170" s="64"/>
      <c r="M170" s="64" t="s">
        <v>1436</v>
      </c>
    </row>
    <row r="171" s="70" customFormat="1" ht="18" customHeight="1" spans="1:13">
      <c r="A171" s="76">
        <v>168</v>
      </c>
      <c r="B171" s="76" t="s">
        <v>1540</v>
      </c>
      <c r="C171" s="76" t="s">
        <v>1542</v>
      </c>
      <c r="D171" s="76"/>
      <c r="E171" s="76">
        <v>80</v>
      </c>
      <c r="F171" s="76"/>
      <c r="G171" s="59">
        <v>5</v>
      </c>
      <c r="H171" s="64"/>
      <c r="I171" s="76">
        <f t="shared" si="2"/>
        <v>85</v>
      </c>
      <c r="J171" s="76" t="s">
        <v>35</v>
      </c>
      <c r="K171" s="76"/>
      <c r="L171" s="76"/>
      <c r="M171" s="76" t="s">
        <v>1436</v>
      </c>
    </row>
    <row r="172" s="70" customFormat="1" ht="18" customHeight="1" spans="1:13">
      <c r="A172" s="76">
        <v>169</v>
      </c>
      <c r="B172" s="76" t="s">
        <v>1540</v>
      </c>
      <c r="C172" s="76" t="s">
        <v>1543</v>
      </c>
      <c r="D172" s="76"/>
      <c r="E172" s="76">
        <v>80</v>
      </c>
      <c r="F172" s="78">
        <v>80</v>
      </c>
      <c r="G172" s="59">
        <v>5</v>
      </c>
      <c r="H172" s="59">
        <v>5</v>
      </c>
      <c r="I172" s="76">
        <f t="shared" si="2"/>
        <v>170</v>
      </c>
      <c r="J172" s="76" t="s">
        <v>1347</v>
      </c>
      <c r="K172" s="76" t="s">
        <v>1348</v>
      </c>
      <c r="L172" s="76"/>
      <c r="M172" s="76" t="s">
        <v>1436</v>
      </c>
    </row>
    <row r="173" s="70" customFormat="1" ht="18" customHeight="1" spans="1:13">
      <c r="A173" s="76">
        <v>170</v>
      </c>
      <c r="B173" s="80" t="s">
        <v>1540</v>
      </c>
      <c r="C173" s="76" t="s">
        <v>1544</v>
      </c>
      <c r="D173" s="76"/>
      <c r="E173" s="59">
        <v>80</v>
      </c>
      <c r="F173" s="76">
        <v>80</v>
      </c>
      <c r="G173" s="59">
        <v>5</v>
      </c>
      <c r="H173" s="59">
        <v>5</v>
      </c>
      <c r="I173" s="76">
        <f t="shared" si="2"/>
        <v>170</v>
      </c>
      <c r="J173" s="76" t="s">
        <v>1347</v>
      </c>
      <c r="K173" s="76" t="s">
        <v>1348</v>
      </c>
      <c r="L173" s="77"/>
      <c r="M173" s="76" t="s">
        <v>57</v>
      </c>
    </row>
    <row r="174" s="70" customFormat="1" ht="18" customHeight="1" spans="1:13">
      <c r="A174" s="76">
        <v>171</v>
      </c>
      <c r="B174" s="80" t="s">
        <v>1540</v>
      </c>
      <c r="C174" s="80" t="s">
        <v>1545</v>
      </c>
      <c r="D174" s="76"/>
      <c r="E174" s="59">
        <v>80</v>
      </c>
      <c r="F174" s="76">
        <v>80</v>
      </c>
      <c r="G174" s="59">
        <v>5</v>
      </c>
      <c r="H174" s="59">
        <v>5</v>
      </c>
      <c r="I174" s="76">
        <f t="shared" si="2"/>
        <v>170</v>
      </c>
      <c r="J174" s="76" t="s">
        <v>1347</v>
      </c>
      <c r="K174" s="77" t="s">
        <v>1348</v>
      </c>
      <c r="L174" s="76"/>
      <c r="M174" s="76" t="s">
        <v>57</v>
      </c>
    </row>
    <row r="175" s="70" customFormat="1" ht="18" customHeight="1" spans="1:13">
      <c r="A175" s="76">
        <v>172</v>
      </c>
      <c r="B175" s="80" t="s">
        <v>1540</v>
      </c>
      <c r="C175" s="80" t="s">
        <v>1546</v>
      </c>
      <c r="D175" s="76"/>
      <c r="E175" s="59">
        <v>80</v>
      </c>
      <c r="F175" s="76">
        <v>80</v>
      </c>
      <c r="G175" s="59">
        <v>5</v>
      </c>
      <c r="H175" s="59">
        <v>5</v>
      </c>
      <c r="I175" s="76">
        <f t="shared" si="2"/>
        <v>170</v>
      </c>
      <c r="J175" s="76" t="s">
        <v>1347</v>
      </c>
      <c r="K175" s="77" t="s">
        <v>1348</v>
      </c>
      <c r="L175" s="76"/>
      <c r="M175" s="76" t="s">
        <v>57</v>
      </c>
    </row>
    <row r="176" s="70" customFormat="1" ht="18" customHeight="1" spans="1:13">
      <c r="A176" s="76">
        <v>173</v>
      </c>
      <c r="B176" s="76" t="s">
        <v>1540</v>
      </c>
      <c r="C176" s="76" t="s">
        <v>1547</v>
      </c>
      <c r="D176" s="76" t="s">
        <v>1548</v>
      </c>
      <c r="E176" s="76">
        <v>80</v>
      </c>
      <c r="F176" s="76">
        <v>80</v>
      </c>
      <c r="G176" s="59">
        <v>5</v>
      </c>
      <c r="H176" s="59">
        <v>5</v>
      </c>
      <c r="I176" s="76">
        <f t="shared" si="2"/>
        <v>170</v>
      </c>
      <c r="J176" s="76" t="s">
        <v>1347</v>
      </c>
      <c r="K176" s="76" t="s">
        <v>1348</v>
      </c>
      <c r="L176" s="76"/>
      <c r="M176" s="76" t="s">
        <v>57</v>
      </c>
    </row>
    <row r="177" s="70" customFormat="1" ht="18" customHeight="1" spans="1:13">
      <c r="A177" s="76">
        <v>174</v>
      </c>
      <c r="B177" s="76" t="s">
        <v>1540</v>
      </c>
      <c r="C177" s="76" t="s">
        <v>1549</v>
      </c>
      <c r="D177" s="76" t="s">
        <v>1550</v>
      </c>
      <c r="E177" s="59">
        <v>80</v>
      </c>
      <c r="F177" s="76">
        <v>80</v>
      </c>
      <c r="G177" s="59">
        <v>5</v>
      </c>
      <c r="H177" s="59">
        <v>5</v>
      </c>
      <c r="I177" s="76">
        <f t="shared" si="2"/>
        <v>170</v>
      </c>
      <c r="J177" s="76" t="s">
        <v>1347</v>
      </c>
      <c r="K177" s="76" t="s">
        <v>1348</v>
      </c>
      <c r="L177" s="76"/>
      <c r="M177" s="76" t="s">
        <v>57</v>
      </c>
    </row>
    <row r="178" s="70" customFormat="1" ht="18" customHeight="1" spans="1:13">
      <c r="A178" s="76">
        <v>175</v>
      </c>
      <c r="B178" s="76" t="s">
        <v>1540</v>
      </c>
      <c r="C178" s="77" t="s">
        <v>1551</v>
      </c>
      <c r="D178" s="76"/>
      <c r="E178" s="76"/>
      <c r="F178" s="76">
        <v>80</v>
      </c>
      <c r="G178" s="77"/>
      <c r="H178" s="59">
        <v>5</v>
      </c>
      <c r="I178" s="76">
        <f t="shared" si="2"/>
        <v>85</v>
      </c>
      <c r="J178" s="76" t="s">
        <v>36</v>
      </c>
      <c r="K178" s="77" t="s">
        <v>1348</v>
      </c>
      <c r="L178" s="76"/>
      <c r="M178" s="76" t="s">
        <v>57</v>
      </c>
    </row>
    <row r="179" s="70" customFormat="1" ht="18" customHeight="1" spans="1:13">
      <c r="A179" s="76">
        <v>176</v>
      </c>
      <c r="B179" s="76" t="s">
        <v>1540</v>
      </c>
      <c r="C179" s="76" t="s">
        <v>1552</v>
      </c>
      <c r="D179" s="76"/>
      <c r="E179" s="76">
        <v>80</v>
      </c>
      <c r="F179" s="76"/>
      <c r="G179" s="59">
        <v>5</v>
      </c>
      <c r="H179" s="64"/>
      <c r="I179" s="76">
        <f t="shared" si="2"/>
        <v>85</v>
      </c>
      <c r="J179" s="76" t="s">
        <v>35</v>
      </c>
      <c r="K179" s="77"/>
      <c r="L179" s="76"/>
      <c r="M179" s="76" t="s">
        <v>57</v>
      </c>
    </row>
    <row r="180" s="70" customFormat="1" ht="18" customHeight="1" spans="1:13">
      <c r="A180" s="76">
        <v>177</v>
      </c>
      <c r="B180" s="76" t="s">
        <v>1540</v>
      </c>
      <c r="C180" s="77" t="s">
        <v>1553</v>
      </c>
      <c r="D180" s="76"/>
      <c r="E180" s="76"/>
      <c r="F180" s="76">
        <v>80</v>
      </c>
      <c r="G180" s="77"/>
      <c r="H180" s="59">
        <v>5</v>
      </c>
      <c r="I180" s="76">
        <f t="shared" si="2"/>
        <v>85</v>
      </c>
      <c r="J180" s="76" t="s">
        <v>36</v>
      </c>
      <c r="K180" s="77" t="s">
        <v>1348</v>
      </c>
      <c r="L180" s="76"/>
      <c r="M180" s="76" t="s">
        <v>57</v>
      </c>
    </row>
    <row r="181" s="70" customFormat="1" ht="18" customHeight="1" spans="1:13">
      <c r="A181" s="76">
        <v>178</v>
      </c>
      <c r="B181" s="76" t="s">
        <v>1540</v>
      </c>
      <c r="C181" s="76" t="s">
        <v>1554</v>
      </c>
      <c r="D181" s="76"/>
      <c r="E181" s="76">
        <v>80</v>
      </c>
      <c r="F181" s="76"/>
      <c r="G181" s="59">
        <v>5</v>
      </c>
      <c r="H181" s="64"/>
      <c r="I181" s="76">
        <f t="shared" si="2"/>
        <v>85</v>
      </c>
      <c r="J181" s="76" t="s">
        <v>35</v>
      </c>
      <c r="K181" s="76"/>
      <c r="L181" s="76"/>
      <c r="M181" s="76" t="s">
        <v>57</v>
      </c>
    </row>
    <row r="182" s="70" customFormat="1" ht="18" customHeight="1" spans="1:13">
      <c r="A182" s="76">
        <v>179</v>
      </c>
      <c r="B182" s="76" t="s">
        <v>1540</v>
      </c>
      <c r="C182" s="76" t="s">
        <v>1555</v>
      </c>
      <c r="D182" s="76"/>
      <c r="E182" s="76">
        <v>80</v>
      </c>
      <c r="F182" s="76">
        <v>80</v>
      </c>
      <c r="G182" s="59">
        <v>5</v>
      </c>
      <c r="H182" s="59">
        <v>5</v>
      </c>
      <c r="I182" s="76">
        <f t="shared" si="2"/>
        <v>170</v>
      </c>
      <c r="J182" s="76" t="s">
        <v>1347</v>
      </c>
      <c r="K182" s="76" t="s">
        <v>1348</v>
      </c>
      <c r="L182" s="76"/>
      <c r="M182" s="76" t="s">
        <v>57</v>
      </c>
    </row>
    <row r="183" s="71" customFormat="1" ht="18" customHeight="1" spans="1:13">
      <c r="A183" s="76">
        <v>180</v>
      </c>
      <c r="B183" s="76" t="s">
        <v>1540</v>
      </c>
      <c r="C183" s="76" t="s">
        <v>1556</v>
      </c>
      <c r="D183" s="76"/>
      <c r="E183" s="76">
        <v>80</v>
      </c>
      <c r="F183" s="76"/>
      <c r="G183" s="59">
        <v>5</v>
      </c>
      <c r="H183" s="64"/>
      <c r="I183" s="76">
        <f t="shared" si="2"/>
        <v>85</v>
      </c>
      <c r="J183" s="76" t="s">
        <v>35</v>
      </c>
      <c r="K183" s="76"/>
      <c r="L183" s="76"/>
      <c r="M183" s="76" t="s">
        <v>57</v>
      </c>
    </row>
    <row r="184" s="70" customFormat="1" ht="18" customHeight="1" spans="1:13">
      <c r="A184" s="76">
        <v>181</v>
      </c>
      <c r="B184" s="80" t="s">
        <v>1540</v>
      </c>
      <c r="C184" s="80" t="s">
        <v>1557</v>
      </c>
      <c r="D184" s="76"/>
      <c r="E184" s="76">
        <v>80</v>
      </c>
      <c r="F184" s="76"/>
      <c r="G184" s="59">
        <v>5</v>
      </c>
      <c r="H184" s="83"/>
      <c r="I184" s="76">
        <f t="shared" si="2"/>
        <v>85</v>
      </c>
      <c r="J184" s="76" t="s">
        <v>35</v>
      </c>
      <c r="K184" s="77"/>
      <c r="L184" s="76"/>
      <c r="M184" s="76" t="s">
        <v>57</v>
      </c>
    </row>
    <row r="185" s="70" customFormat="1" ht="18" customHeight="1" spans="1:13">
      <c r="A185" s="76">
        <v>182</v>
      </c>
      <c r="B185" s="80" t="s">
        <v>1540</v>
      </c>
      <c r="C185" s="80" t="s">
        <v>1558</v>
      </c>
      <c r="D185" s="76"/>
      <c r="E185" s="76">
        <v>80</v>
      </c>
      <c r="F185" s="76"/>
      <c r="G185" s="59">
        <v>5</v>
      </c>
      <c r="H185" s="83"/>
      <c r="I185" s="76">
        <f t="shared" si="2"/>
        <v>85</v>
      </c>
      <c r="J185" s="76" t="s">
        <v>35</v>
      </c>
      <c r="K185" s="77"/>
      <c r="L185" s="76"/>
      <c r="M185" s="76" t="s">
        <v>57</v>
      </c>
    </row>
    <row r="186" s="70" customFormat="1" ht="18" customHeight="1" spans="1:13">
      <c r="A186" s="76">
        <v>183</v>
      </c>
      <c r="B186" s="76" t="s">
        <v>1540</v>
      </c>
      <c r="C186" s="76" t="s">
        <v>1559</v>
      </c>
      <c r="D186" s="76"/>
      <c r="E186" s="76">
        <v>80</v>
      </c>
      <c r="F186" s="76">
        <v>80</v>
      </c>
      <c r="G186" s="59">
        <v>5</v>
      </c>
      <c r="H186" s="59">
        <v>5</v>
      </c>
      <c r="I186" s="76">
        <f t="shared" si="2"/>
        <v>170</v>
      </c>
      <c r="J186" s="76" t="s">
        <v>1347</v>
      </c>
      <c r="K186" s="76" t="s">
        <v>1348</v>
      </c>
      <c r="L186" s="76"/>
      <c r="M186" s="76" t="s">
        <v>57</v>
      </c>
    </row>
    <row r="187" s="70" customFormat="1" ht="18" customHeight="1" spans="1:13">
      <c r="A187" s="76">
        <v>184</v>
      </c>
      <c r="B187" s="62" t="s">
        <v>1540</v>
      </c>
      <c r="C187" s="62" t="s">
        <v>1560</v>
      </c>
      <c r="D187" s="62"/>
      <c r="E187" s="76">
        <v>80</v>
      </c>
      <c r="F187" s="62"/>
      <c r="G187" s="59">
        <v>5</v>
      </c>
      <c r="H187" s="62"/>
      <c r="I187" s="76">
        <f t="shared" si="2"/>
        <v>85</v>
      </c>
      <c r="J187" s="62" t="s">
        <v>35</v>
      </c>
      <c r="K187" s="62"/>
      <c r="L187" s="62"/>
      <c r="M187" s="62" t="s">
        <v>57</v>
      </c>
    </row>
    <row r="188" s="70" customFormat="1" ht="18" customHeight="1" spans="1:13">
      <c r="A188" s="76">
        <v>185</v>
      </c>
      <c r="B188" s="78" t="s">
        <v>1540</v>
      </c>
      <c r="C188" s="78" t="s">
        <v>1561</v>
      </c>
      <c r="D188" s="78"/>
      <c r="E188" s="76">
        <v>80</v>
      </c>
      <c r="F188" s="78"/>
      <c r="G188" s="59">
        <v>5</v>
      </c>
      <c r="H188" s="78"/>
      <c r="I188" s="76">
        <f t="shared" si="2"/>
        <v>85</v>
      </c>
      <c r="J188" s="78" t="s">
        <v>35</v>
      </c>
      <c r="K188" s="78"/>
      <c r="L188" s="78"/>
      <c r="M188" s="78" t="s">
        <v>57</v>
      </c>
    </row>
    <row r="189" s="70" customFormat="1" ht="18" customHeight="1" spans="1:13">
      <c r="A189" s="76">
        <v>186</v>
      </c>
      <c r="B189" s="62" t="s">
        <v>1540</v>
      </c>
      <c r="C189" s="62" t="s">
        <v>1562</v>
      </c>
      <c r="D189" s="62"/>
      <c r="E189" s="76">
        <v>80</v>
      </c>
      <c r="F189" s="76">
        <v>80</v>
      </c>
      <c r="G189" s="59">
        <v>5</v>
      </c>
      <c r="H189" s="59">
        <v>5</v>
      </c>
      <c r="I189" s="76">
        <f t="shared" si="2"/>
        <v>170</v>
      </c>
      <c r="J189" s="62" t="s">
        <v>1347</v>
      </c>
      <c r="K189" s="62" t="s">
        <v>1348</v>
      </c>
      <c r="L189" s="62"/>
      <c r="M189" s="62" t="s">
        <v>57</v>
      </c>
    </row>
    <row r="190" s="70" customFormat="1" ht="18" customHeight="1" spans="1:13">
      <c r="A190" s="76">
        <v>187</v>
      </c>
      <c r="B190" s="62" t="s">
        <v>1540</v>
      </c>
      <c r="C190" s="62" t="s">
        <v>1563</v>
      </c>
      <c r="D190" s="62"/>
      <c r="E190" s="76">
        <v>80</v>
      </c>
      <c r="F190" s="78"/>
      <c r="G190" s="59">
        <v>5</v>
      </c>
      <c r="H190" s="62"/>
      <c r="I190" s="76">
        <f t="shared" si="2"/>
        <v>85</v>
      </c>
      <c r="J190" s="62" t="s">
        <v>35</v>
      </c>
      <c r="K190" s="62"/>
      <c r="L190" s="62"/>
      <c r="M190" s="62" t="s">
        <v>57</v>
      </c>
    </row>
    <row r="191" s="70" customFormat="1" ht="18" customHeight="1" spans="1:13">
      <c r="A191" s="76">
        <v>188</v>
      </c>
      <c r="B191" s="80" t="s">
        <v>1540</v>
      </c>
      <c r="C191" s="80" t="s">
        <v>1564</v>
      </c>
      <c r="D191" s="76"/>
      <c r="E191" s="76">
        <v>80</v>
      </c>
      <c r="F191" s="76"/>
      <c r="G191" s="59">
        <v>5</v>
      </c>
      <c r="H191" s="83"/>
      <c r="I191" s="76">
        <f t="shared" si="2"/>
        <v>85</v>
      </c>
      <c r="J191" s="76" t="s">
        <v>35</v>
      </c>
      <c r="K191" s="77"/>
      <c r="L191" s="77"/>
      <c r="M191" s="76" t="s">
        <v>57</v>
      </c>
    </row>
    <row r="192" s="70" customFormat="1" ht="18" customHeight="1" spans="1:13">
      <c r="A192" s="76">
        <v>189</v>
      </c>
      <c r="B192" s="80" t="s">
        <v>1540</v>
      </c>
      <c r="C192" s="80" t="s">
        <v>1565</v>
      </c>
      <c r="D192" s="76" t="s">
        <v>1566</v>
      </c>
      <c r="E192" s="76">
        <v>80</v>
      </c>
      <c r="F192" s="76">
        <v>80</v>
      </c>
      <c r="G192" s="59">
        <v>5</v>
      </c>
      <c r="H192" s="59">
        <v>5</v>
      </c>
      <c r="I192" s="76">
        <f t="shared" si="2"/>
        <v>170</v>
      </c>
      <c r="J192" s="76" t="s">
        <v>1347</v>
      </c>
      <c r="K192" s="77" t="s">
        <v>1348</v>
      </c>
      <c r="L192" s="77"/>
      <c r="M192" s="76" t="s">
        <v>57</v>
      </c>
    </row>
    <row r="193" s="70" customFormat="1" ht="18" customHeight="1" spans="1:13">
      <c r="A193" s="76">
        <v>190</v>
      </c>
      <c r="B193" s="76" t="s">
        <v>1540</v>
      </c>
      <c r="C193" s="100" t="s">
        <v>1567</v>
      </c>
      <c r="D193" s="76"/>
      <c r="E193" s="76">
        <v>80</v>
      </c>
      <c r="F193" s="76"/>
      <c r="G193" s="59">
        <v>5</v>
      </c>
      <c r="H193" s="101"/>
      <c r="I193" s="76">
        <f t="shared" si="2"/>
        <v>85</v>
      </c>
      <c r="J193" s="76" t="s">
        <v>35</v>
      </c>
      <c r="K193" s="76"/>
      <c r="L193" s="76"/>
      <c r="M193" s="76" t="s">
        <v>57</v>
      </c>
    </row>
    <row r="194" s="70" customFormat="1" ht="18" customHeight="1" spans="1:13">
      <c r="A194" s="76">
        <v>191</v>
      </c>
      <c r="B194" s="89" t="s">
        <v>1540</v>
      </c>
      <c r="C194" s="89" t="s">
        <v>1568</v>
      </c>
      <c r="D194" s="100" t="s">
        <v>1569</v>
      </c>
      <c r="E194" s="76">
        <v>80</v>
      </c>
      <c r="F194" s="76"/>
      <c r="G194" s="59">
        <v>5</v>
      </c>
      <c r="H194" s="98"/>
      <c r="I194" s="76">
        <f t="shared" si="2"/>
        <v>85</v>
      </c>
      <c r="J194" s="76" t="s">
        <v>35</v>
      </c>
      <c r="K194" s="76"/>
      <c r="L194" s="76"/>
      <c r="M194" s="76" t="s">
        <v>57</v>
      </c>
    </row>
    <row r="195" s="70" customFormat="1" ht="18" customHeight="1" spans="1:13">
      <c r="A195" s="76">
        <v>192</v>
      </c>
      <c r="B195" s="61" t="s">
        <v>1540</v>
      </c>
      <c r="C195" s="61" t="s">
        <v>1570</v>
      </c>
      <c r="D195" s="91" t="s">
        <v>1571</v>
      </c>
      <c r="E195" s="33">
        <v>80</v>
      </c>
      <c r="F195" s="91"/>
      <c r="G195" s="59">
        <v>5</v>
      </c>
      <c r="H195" s="61"/>
      <c r="I195" s="76">
        <f t="shared" si="2"/>
        <v>85</v>
      </c>
      <c r="J195" s="76" t="s">
        <v>35</v>
      </c>
      <c r="K195" s="76"/>
      <c r="L195" s="76"/>
      <c r="M195" s="76" t="s">
        <v>57</v>
      </c>
    </row>
    <row r="196" s="70" customFormat="1" ht="18" customHeight="1" spans="1:16383">
      <c r="A196" s="76">
        <v>193</v>
      </c>
      <c r="B196" s="61" t="s">
        <v>1388</v>
      </c>
      <c r="C196" s="91" t="s">
        <v>1572</v>
      </c>
      <c r="D196" s="76"/>
      <c r="E196" s="76">
        <v>80</v>
      </c>
      <c r="F196" s="87">
        <v>80</v>
      </c>
      <c r="G196" s="59">
        <v>5</v>
      </c>
      <c r="H196" s="59">
        <v>5</v>
      </c>
      <c r="I196" s="76">
        <f t="shared" ref="I196:I219" si="3">E196+F196+G196+H196</f>
        <v>170</v>
      </c>
      <c r="J196" s="76" t="s">
        <v>1347</v>
      </c>
      <c r="K196" s="77" t="s">
        <v>1348</v>
      </c>
      <c r="L196" s="86"/>
      <c r="M196" s="87" t="s">
        <v>57</v>
      </c>
      <c r="XEN196" s="99"/>
      <c r="XEO196" s="99"/>
      <c r="XEP196" s="99"/>
      <c r="XEQ196" s="99"/>
      <c r="XER196" s="99"/>
      <c r="XES196" s="99"/>
      <c r="XET196" s="99"/>
      <c r="XEU196" s="99"/>
      <c r="XEV196" s="99"/>
      <c r="XEW196" s="99"/>
      <c r="XEX196" s="99"/>
      <c r="XEY196" s="99"/>
      <c r="XEZ196" s="99"/>
      <c r="XFA196" s="99"/>
      <c r="XFB196" s="99"/>
      <c r="XFC196" s="99"/>
    </row>
    <row r="197" s="70" customFormat="1" ht="18" customHeight="1" spans="1:16383">
      <c r="A197" s="76">
        <v>194</v>
      </c>
      <c r="B197" s="61" t="s">
        <v>1469</v>
      </c>
      <c r="C197" s="64" t="s">
        <v>1573</v>
      </c>
      <c r="D197" s="76"/>
      <c r="E197" s="76">
        <v>80</v>
      </c>
      <c r="F197" s="87"/>
      <c r="G197" s="59">
        <v>5</v>
      </c>
      <c r="H197" s="83"/>
      <c r="I197" s="76">
        <f t="shared" si="3"/>
        <v>85</v>
      </c>
      <c r="J197" s="76" t="s">
        <v>35</v>
      </c>
      <c r="K197" s="77"/>
      <c r="L197" s="86"/>
      <c r="M197" s="76" t="s">
        <v>57</v>
      </c>
      <c r="XEN197" s="99"/>
      <c r="XEO197" s="99"/>
      <c r="XEP197" s="99"/>
      <c r="XEQ197" s="99"/>
      <c r="XER197" s="99"/>
      <c r="XES197" s="99"/>
      <c r="XET197" s="99"/>
      <c r="XEU197" s="99"/>
      <c r="XEV197" s="99"/>
      <c r="XEW197" s="99"/>
      <c r="XEX197" s="99"/>
      <c r="XEY197" s="99"/>
      <c r="XEZ197" s="99"/>
      <c r="XFA197" s="99"/>
      <c r="XFB197" s="99"/>
      <c r="XFC197" s="99"/>
    </row>
    <row r="198" s="70" customFormat="1" ht="18" customHeight="1" spans="1:16383">
      <c r="A198" s="76">
        <v>195</v>
      </c>
      <c r="B198" s="61" t="s">
        <v>1540</v>
      </c>
      <c r="C198" s="64" t="s">
        <v>1574</v>
      </c>
      <c r="D198" s="76"/>
      <c r="E198" s="76">
        <v>80</v>
      </c>
      <c r="F198" s="87"/>
      <c r="G198" s="59">
        <v>5</v>
      </c>
      <c r="H198" s="102">
        <v>5</v>
      </c>
      <c r="I198" s="76">
        <f t="shared" si="3"/>
        <v>90</v>
      </c>
      <c r="J198" s="76" t="s">
        <v>35</v>
      </c>
      <c r="K198" s="77"/>
      <c r="L198" s="93"/>
      <c r="M198" s="76" t="s">
        <v>57</v>
      </c>
      <c r="XEN198" s="94"/>
      <c r="XEO198" s="94"/>
      <c r="XEP198" s="94"/>
      <c r="XEQ198" s="94"/>
      <c r="XER198" s="94"/>
      <c r="XES198" s="94"/>
      <c r="XET198" s="94"/>
      <c r="XEU198" s="94"/>
      <c r="XEV198" s="94"/>
      <c r="XEW198" s="94"/>
      <c r="XEX198" s="94"/>
      <c r="XEY198" s="94"/>
      <c r="XEZ198" s="94"/>
      <c r="XFA198" s="94"/>
      <c r="XFB198" s="94"/>
      <c r="XFC198" s="94"/>
    </row>
    <row r="199" s="70" customFormat="1" ht="18" customHeight="1" spans="1:16383">
      <c r="A199" s="76">
        <v>196</v>
      </c>
      <c r="B199" s="61" t="s">
        <v>1388</v>
      </c>
      <c r="C199" s="103" t="s">
        <v>1575</v>
      </c>
      <c r="D199" s="76"/>
      <c r="E199" s="76">
        <v>80</v>
      </c>
      <c r="F199" s="87">
        <v>80</v>
      </c>
      <c r="G199" s="59">
        <v>5</v>
      </c>
      <c r="H199" s="59">
        <v>5</v>
      </c>
      <c r="I199" s="76">
        <f t="shared" si="3"/>
        <v>170</v>
      </c>
      <c r="J199" s="76" t="s">
        <v>1347</v>
      </c>
      <c r="K199" s="77" t="s">
        <v>1348</v>
      </c>
      <c r="L199" s="93"/>
      <c r="M199" s="56" t="s">
        <v>57</v>
      </c>
      <c r="XEN199" s="94"/>
      <c r="XEO199" s="94"/>
      <c r="XEP199" s="94"/>
      <c r="XEQ199" s="94"/>
      <c r="XER199" s="94"/>
      <c r="XES199" s="94"/>
      <c r="XET199" s="94"/>
      <c r="XEU199" s="94"/>
      <c r="XEV199" s="94"/>
      <c r="XEW199" s="94"/>
      <c r="XEX199" s="94"/>
      <c r="XEY199" s="94"/>
      <c r="XEZ199" s="94"/>
      <c r="XFA199" s="94"/>
      <c r="XFB199" s="94"/>
      <c r="XFC199" s="94"/>
    </row>
    <row r="200" s="70" customFormat="1" ht="18" customHeight="1" spans="1:16383">
      <c r="A200" s="76">
        <v>197</v>
      </c>
      <c r="B200" s="61" t="s">
        <v>1345</v>
      </c>
      <c r="C200" s="61" t="s">
        <v>1576</v>
      </c>
      <c r="D200" s="76"/>
      <c r="E200" s="76"/>
      <c r="F200" s="87">
        <v>80</v>
      </c>
      <c r="G200" s="79"/>
      <c r="H200" s="59">
        <v>5</v>
      </c>
      <c r="I200" s="76">
        <f t="shared" si="3"/>
        <v>85</v>
      </c>
      <c r="J200" s="76" t="s">
        <v>36</v>
      </c>
      <c r="K200" s="77" t="s">
        <v>1348</v>
      </c>
      <c r="L200" s="93"/>
      <c r="M200" s="61" t="s">
        <v>44</v>
      </c>
      <c r="XEN200" s="94"/>
      <c r="XEO200" s="94"/>
      <c r="XEP200" s="94"/>
      <c r="XEQ200" s="94"/>
      <c r="XER200" s="94"/>
      <c r="XES200" s="94"/>
      <c r="XET200" s="94"/>
      <c r="XEU200" s="94"/>
      <c r="XEV200" s="94"/>
      <c r="XEW200" s="94"/>
      <c r="XEX200" s="94"/>
      <c r="XEY200" s="94"/>
      <c r="XEZ200" s="94"/>
      <c r="XFA200" s="94"/>
      <c r="XFB200" s="94"/>
      <c r="XFC200" s="94"/>
    </row>
    <row r="201" s="70" customFormat="1" ht="18" customHeight="1" spans="1:16383">
      <c r="A201" s="76">
        <v>198</v>
      </c>
      <c r="B201" s="56" t="s">
        <v>1388</v>
      </c>
      <c r="C201" s="103" t="s">
        <v>1577</v>
      </c>
      <c r="D201" s="76"/>
      <c r="E201" s="76"/>
      <c r="F201" s="87">
        <v>80</v>
      </c>
      <c r="G201" s="79"/>
      <c r="H201" s="59">
        <v>5</v>
      </c>
      <c r="I201" s="76">
        <f t="shared" si="3"/>
        <v>85</v>
      </c>
      <c r="J201" s="76" t="s">
        <v>36</v>
      </c>
      <c r="K201" s="77" t="s">
        <v>1348</v>
      </c>
      <c r="L201" s="93"/>
      <c r="M201" s="61" t="s">
        <v>44</v>
      </c>
      <c r="XEN201" s="94"/>
      <c r="XEO201" s="94"/>
      <c r="XEP201" s="94"/>
      <c r="XEQ201" s="94"/>
      <c r="XER201" s="94"/>
      <c r="XES201" s="94"/>
      <c r="XET201" s="94"/>
      <c r="XEU201" s="94"/>
      <c r="XEV201" s="94"/>
      <c r="XEW201" s="94"/>
      <c r="XEX201" s="94"/>
      <c r="XEY201" s="94"/>
      <c r="XEZ201" s="94"/>
      <c r="XFA201" s="94"/>
      <c r="XFB201" s="94"/>
      <c r="XFC201" s="94"/>
    </row>
    <row r="202" s="70" customFormat="1" ht="18" customHeight="1" spans="1:16383">
      <c r="A202" s="76">
        <v>199</v>
      </c>
      <c r="B202" s="56" t="s">
        <v>1388</v>
      </c>
      <c r="C202" s="103" t="s">
        <v>1578</v>
      </c>
      <c r="D202" s="76" t="s">
        <v>1579</v>
      </c>
      <c r="E202" s="76"/>
      <c r="F202" s="87">
        <v>80</v>
      </c>
      <c r="G202" s="79"/>
      <c r="H202" s="59">
        <v>5</v>
      </c>
      <c r="I202" s="76">
        <f t="shared" si="3"/>
        <v>85</v>
      </c>
      <c r="J202" s="76" t="s">
        <v>36</v>
      </c>
      <c r="K202" s="77" t="s">
        <v>1348</v>
      </c>
      <c r="L202" s="93"/>
      <c r="M202" s="78" t="s">
        <v>44</v>
      </c>
      <c r="XEN202" s="94"/>
      <c r="XEO202" s="94"/>
      <c r="XEP202" s="94"/>
      <c r="XEQ202" s="94"/>
      <c r="XER202" s="94"/>
      <c r="XES202" s="94"/>
      <c r="XET202" s="94"/>
      <c r="XEU202" s="94"/>
      <c r="XEV202" s="94"/>
      <c r="XEW202" s="94"/>
      <c r="XEX202" s="94"/>
      <c r="XEY202" s="94"/>
      <c r="XEZ202" s="94"/>
      <c r="XFA202" s="94"/>
      <c r="XFB202" s="94"/>
      <c r="XFC202" s="94"/>
    </row>
    <row r="203" s="70" customFormat="1" ht="18" customHeight="1" spans="1:16383">
      <c r="A203" s="76">
        <v>200</v>
      </c>
      <c r="B203" s="61" t="s">
        <v>1469</v>
      </c>
      <c r="C203" s="103" t="s">
        <v>1580</v>
      </c>
      <c r="D203" s="76"/>
      <c r="E203" s="87">
        <v>80</v>
      </c>
      <c r="F203" s="87"/>
      <c r="G203" s="59">
        <v>5</v>
      </c>
      <c r="H203" s="91"/>
      <c r="I203" s="76">
        <f t="shared" si="3"/>
        <v>85</v>
      </c>
      <c r="J203" s="76" t="s">
        <v>35</v>
      </c>
      <c r="K203" s="77"/>
      <c r="L203" s="86"/>
      <c r="M203" s="87" t="s">
        <v>57</v>
      </c>
      <c r="XEN203" s="94"/>
      <c r="XEO203" s="94"/>
      <c r="XEP203" s="94"/>
      <c r="XEQ203" s="94"/>
      <c r="XER203" s="94"/>
      <c r="XES203" s="94"/>
      <c r="XET203" s="94"/>
      <c r="XEU203" s="94"/>
      <c r="XEV203" s="94"/>
      <c r="XEW203" s="94"/>
      <c r="XEX203" s="94"/>
      <c r="XEY203" s="94"/>
      <c r="XEZ203" s="94"/>
      <c r="XFA203" s="94"/>
      <c r="XFB203" s="94"/>
      <c r="XFC203" s="94"/>
    </row>
    <row r="204" s="70" customFormat="1" ht="18" customHeight="1" spans="1:16383">
      <c r="A204" s="76">
        <v>201</v>
      </c>
      <c r="B204" s="61" t="s">
        <v>1388</v>
      </c>
      <c r="C204" s="61" t="s">
        <v>1581</v>
      </c>
      <c r="D204" s="76" t="s">
        <v>1582</v>
      </c>
      <c r="E204" s="87">
        <v>80</v>
      </c>
      <c r="F204" s="87">
        <v>80</v>
      </c>
      <c r="G204" s="59">
        <v>5</v>
      </c>
      <c r="H204" s="59">
        <v>5</v>
      </c>
      <c r="I204" s="76">
        <f t="shared" si="3"/>
        <v>170</v>
      </c>
      <c r="J204" s="76" t="s">
        <v>1347</v>
      </c>
      <c r="K204" s="77" t="s">
        <v>1348</v>
      </c>
      <c r="L204" s="93"/>
      <c r="M204" s="87" t="s">
        <v>57</v>
      </c>
      <c r="XEN204" s="94"/>
      <c r="XEO204" s="94"/>
      <c r="XEP204" s="94"/>
      <c r="XEQ204" s="94"/>
      <c r="XER204" s="94"/>
      <c r="XES204" s="94"/>
      <c r="XET204" s="94"/>
      <c r="XEU204" s="94"/>
      <c r="XEV204" s="94"/>
      <c r="XEW204" s="94"/>
      <c r="XEX204" s="94"/>
      <c r="XEY204" s="94"/>
      <c r="XEZ204" s="94"/>
      <c r="XFA204" s="94"/>
      <c r="XFB204" s="94"/>
      <c r="XFC204" s="94"/>
    </row>
    <row r="205" s="70" customFormat="1" ht="18" customHeight="1" spans="1:16383">
      <c r="A205" s="76">
        <v>202</v>
      </c>
      <c r="B205" s="76" t="s">
        <v>1345</v>
      </c>
      <c r="C205" s="76" t="s">
        <v>1583</v>
      </c>
      <c r="D205" s="76"/>
      <c r="E205" s="78">
        <v>80</v>
      </c>
      <c r="F205" s="76"/>
      <c r="G205" s="59">
        <v>5</v>
      </c>
      <c r="H205" s="64"/>
      <c r="I205" s="76">
        <f t="shared" si="3"/>
        <v>85</v>
      </c>
      <c r="J205" s="76" t="s">
        <v>35</v>
      </c>
      <c r="K205" s="76"/>
      <c r="L205" s="77" t="s">
        <v>43</v>
      </c>
      <c r="M205" s="76" t="s">
        <v>44</v>
      </c>
      <c r="XEN205" s="94"/>
      <c r="XEO205" s="94"/>
      <c r="XEP205" s="94"/>
      <c r="XEQ205" s="94"/>
      <c r="XER205" s="94"/>
      <c r="XES205" s="94"/>
      <c r="XET205" s="94"/>
      <c r="XEU205" s="94"/>
      <c r="XEV205" s="94"/>
      <c r="XEW205" s="94"/>
      <c r="XEX205" s="94"/>
      <c r="XEY205" s="94"/>
      <c r="XEZ205" s="94"/>
      <c r="XFA205" s="94"/>
      <c r="XFB205" s="94"/>
      <c r="XFC205" s="94"/>
    </row>
    <row r="206" s="70" customFormat="1" ht="18" customHeight="1" spans="1:16383">
      <c r="A206" s="76">
        <v>203</v>
      </c>
      <c r="B206" s="62" t="s">
        <v>1501</v>
      </c>
      <c r="C206" s="62" t="s">
        <v>1584</v>
      </c>
      <c r="D206" s="62"/>
      <c r="E206" s="78">
        <v>80</v>
      </c>
      <c r="F206" s="78"/>
      <c r="G206" s="59">
        <v>5</v>
      </c>
      <c r="H206" s="64"/>
      <c r="I206" s="76">
        <f t="shared" si="3"/>
        <v>85</v>
      </c>
      <c r="J206" s="76" t="s">
        <v>35</v>
      </c>
      <c r="K206" s="62"/>
      <c r="L206" s="62"/>
      <c r="M206" s="62" t="s">
        <v>57</v>
      </c>
      <c r="XEN206" s="94"/>
      <c r="XEO206" s="94"/>
      <c r="XEP206" s="94"/>
      <c r="XEQ206" s="94"/>
      <c r="XER206" s="94"/>
      <c r="XES206" s="94"/>
      <c r="XET206" s="94"/>
      <c r="XEU206" s="94"/>
      <c r="XEV206" s="94"/>
      <c r="XEW206" s="94"/>
      <c r="XEX206" s="94"/>
      <c r="XEY206" s="94"/>
      <c r="XEZ206" s="94"/>
      <c r="XFA206" s="94"/>
      <c r="XFB206" s="94"/>
      <c r="XFC206" s="94"/>
    </row>
    <row r="207" s="70" customFormat="1" ht="18" customHeight="1" spans="1:16383">
      <c r="A207" s="76">
        <v>204</v>
      </c>
      <c r="B207" s="62" t="s">
        <v>1388</v>
      </c>
      <c r="C207" s="76" t="s">
        <v>1585</v>
      </c>
      <c r="D207" s="93"/>
      <c r="E207" s="93"/>
      <c r="F207" s="76">
        <v>80</v>
      </c>
      <c r="G207" s="76"/>
      <c r="H207" s="59"/>
      <c r="I207" s="76">
        <f t="shared" si="3"/>
        <v>80</v>
      </c>
      <c r="J207" s="76" t="s">
        <v>36</v>
      </c>
      <c r="K207" s="76" t="s">
        <v>1348</v>
      </c>
      <c r="L207" s="93"/>
      <c r="M207" s="76" t="s">
        <v>57</v>
      </c>
      <c r="XEN207" s="94"/>
      <c r="XEO207" s="94"/>
      <c r="XEP207" s="94"/>
      <c r="XEQ207" s="94"/>
      <c r="XER207" s="94"/>
      <c r="XES207" s="94"/>
      <c r="XET207" s="94"/>
      <c r="XEU207" s="94"/>
      <c r="XEV207" s="94"/>
      <c r="XEW207" s="94"/>
      <c r="XEX207" s="94"/>
      <c r="XEY207" s="94"/>
      <c r="XEZ207" s="94"/>
      <c r="XFA207" s="94"/>
      <c r="XFB207" s="94"/>
      <c r="XFC207" s="94"/>
    </row>
    <row r="208" s="70" customFormat="1" ht="18" customHeight="1" spans="1:16383">
      <c r="A208" s="76">
        <v>205</v>
      </c>
      <c r="B208" s="62" t="s">
        <v>1540</v>
      </c>
      <c r="C208" s="104" t="s">
        <v>1586</v>
      </c>
      <c r="D208" s="93"/>
      <c r="E208" s="76"/>
      <c r="F208" s="76">
        <v>80</v>
      </c>
      <c r="G208" s="76"/>
      <c r="H208" s="59"/>
      <c r="I208" s="76">
        <f t="shared" si="3"/>
        <v>80</v>
      </c>
      <c r="J208" s="76" t="s">
        <v>36</v>
      </c>
      <c r="K208" s="76" t="s">
        <v>1348</v>
      </c>
      <c r="L208" s="93"/>
      <c r="M208" s="76" t="s">
        <v>57</v>
      </c>
      <c r="XEN208" s="94"/>
      <c r="XEO208" s="94"/>
      <c r="XEP208" s="94"/>
      <c r="XEQ208" s="94"/>
      <c r="XER208" s="94"/>
      <c r="XES208" s="94"/>
      <c r="XET208" s="94"/>
      <c r="XEU208" s="94"/>
      <c r="XEV208" s="94"/>
      <c r="XEW208" s="94"/>
      <c r="XEX208" s="94"/>
      <c r="XEY208" s="94"/>
      <c r="XEZ208" s="94"/>
      <c r="XFA208" s="94"/>
      <c r="XFB208" s="94"/>
      <c r="XFC208" s="94"/>
    </row>
    <row r="209" s="70" customFormat="1" ht="18" customHeight="1" spans="1:16383">
      <c r="A209" s="76">
        <v>206</v>
      </c>
      <c r="B209" s="62" t="s">
        <v>1501</v>
      </c>
      <c r="C209" s="56" t="s">
        <v>1587</v>
      </c>
      <c r="D209" s="93"/>
      <c r="E209" s="76">
        <v>80</v>
      </c>
      <c r="F209" s="76">
        <v>80</v>
      </c>
      <c r="G209" s="59"/>
      <c r="H209" s="59"/>
      <c r="I209" s="76">
        <f t="shared" si="3"/>
        <v>160</v>
      </c>
      <c r="J209" s="76" t="s">
        <v>1347</v>
      </c>
      <c r="K209" s="76" t="s">
        <v>1348</v>
      </c>
      <c r="L209" s="93"/>
      <c r="M209" s="76" t="s">
        <v>57</v>
      </c>
      <c r="XEN209" s="94"/>
      <c r="XEO209" s="94"/>
      <c r="XEP209" s="94"/>
      <c r="XEQ209" s="94"/>
      <c r="XER209" s="94"/>
      <c r="XES209" s="94"/>
      <c r="XET209" s="94"/>
      <c r="XEU209" s="94"/>
      <c r="XEV209" s="94"/>
      <c r="XEW209" s="94"/>
      <c r="XEX209" s="94"/>
      <c r="XEY209" s="94"/>
      <c r="XEZ209" s="94"/>
      <c r="XFA209" s="94"/>
      <c r="XFB209" s="94"/>
      <c r="XFC209" s="94"/>
    </row>
    <row r="210" s="70" customFormat="1" ht="18" customHeight="1" spans="1:16383">
      <c r="A210" s="76">
        <v>207</v>
      </c>
      <c r="B210" s="62" t="s">
        <v>1540</v>
      </c>
      <c r="C210" s="62" t="s">
        <v>1588</v>
      </c>
      <c r="D210" s="76"/>
      <c r="E210" s="76">
        <v>80</v>
      </c>
      <c r="F210" s="87"/>
      <c r="G210" s="59"/>
      <c r="H210" s="64"/>
      <c r="I210" s="76">
        <f t="shared" si="3"/>
        <v>80</v>
      </c>
      <c r="J210" s="76" t="s">
        <v>35</v>
      </c>
      <c r="K210" s="77"/>
      <c r="L210" s="93"/>
      <c r="M210" s="61"/>
      <c r="XEN210" s="94"/>
      <c r="XEO210" s="94"/>
      <c r="XEP210" s="94"/>
      <c r="XEQ210" s="94"/>
      <c r="XER210" s="94"/>
      <c r="XES210" s="94"/>
      <c r="XET210" s="94"/>
      <c r="XEU210" s="94"/>
      <c r="XEV210" s="94"/>
      <c r="XEW210" s="94"/>
      <c r="XEX210" s="94"/>
      <c r="XEY210" s="94"/>
      <c r="XEZ210" s="94"/>
      <c r="XFA210" s="94"/>
      <c r="XFB210" s="94"/>
      <c r="XFC210" s="94"/>
    </row>
    <row r="211" s="70" customFormat="1" ht="18" customHeight="1" spans="1:16383">
      <c r="A211" s="76"/>
      <c r="B211" s="81" t="s">
        <v>1345</v>
      </c>
      <c r="C211" s="81" t="s">
        <v>1589</v>
      </c>
      <c r="D211" s="76"/>
      <c r="E211" s="33"/>
      <c r="F211" s="105"/>
      <c r="G211" s="81">
        <v>5</v>
      </c>
      <c r="H211" s="76"/>
      <c r="I211" s="76">
        <f t="shared" si="3"/>
        <v>5</v>
      </c>
      <c r="J211" s="76" t="s">
        <v>35</v>
      </c>
      <c r="K211" s="78"/>
      <c r="L211" s="93"/>
      <c r="M211" s="76" t="s">
        <v>57</v>
      </c>
      <c r="XEN211" s="94"/>
      <c r="XEO211" s="94"/>
      <c r="XEP211" s="94"/>
      <c r="XEQ211" s="94"/>
      <c r="XER211" s="94"/>
      <c r="XES211" s="94"/>
      <c r="XET211" s="94"/>
      <c r="XEU211" s="94"/>
      <c r="XEV211" s="94"/>
      <c r="XEW211" s="94"/>
      <c r="XEX211" s="94"/>
      <c r="XEY211" s="94"/>
      <c r="XEZ211" s="94"/>
      <c r="XFA211" s="94"/>
      <c r="XFB211" s="94"/>
      <c r="XFC211" s="94"/>
    </row>
    <row r="212" s="70" customFormat="1" ht="18" customHeight="1" spans="1:16383">
      <c r="A212" s="76"/>
      <c r="B212" s="61" t="s">
        <v>1540</v>
      </c>
      <c r="C212" s="64" t="s">
        <v>1590</v>
      </c>
      <c r="D212" s="76"/>
      <c r="E212" s="76"/>
      <c r="F212" s="87"/>
      <c r="G212" s="59">
        <v>5</v>
      </c>
      <c r="H212" s="76"/>
      <c r="I212" s="76">
        <f t="shared" si="3"/>
        <v>5</v>
      </c>
      <c r="J212" s="76" t="s">
        <v>35</v>
      </c>
      <c r="K212" s="76"/>
      <c r="L212" s="93"/>
      <c r="M212" s="76" t="s">
        <v>57</v>
      </c>
      <c r="XEN212" s="94"/>
      <c r="XEO212" s="94"/>
      <c r="XEP212" s="94"/>
      <c r="XEQ212" s="94"/>
      <c r="XER212" s="94"/>
      <c r="XES212" s="94"/>
      <c r="XET212" s="94"/>
      <c r="XEU212" s="94"/>
      <c r="XEV212" s="94"/>
      <c r="XEW212" s="94"/>
      <c r="XEX212" s="94"/>
      <c r="XEY212" s="94"/>
      <c r="XEZ212" s="94"/>
      <c r="XFA212" s="94"/>
      <c r="XFB212" s="94"/>
      <c r="XFC212" s="94"/>
    </row>
    <row r="213" s="70" customFormat="1" ht="18" customHeight="1" spans="1:16383">
      <c r="A213" s="76"/>
      <c r="B213" s="80" t="s">
        <v>1440</v>
      </c>
      <c r="C213" s="80" t="s">
        <v>1591</v>
      </c>
      <c r="D213" s="76"/>
      <c r="E213" s="59"/>
      <c r="F213" s="76"/>
      <c r="G213" s="76">
        <v>5</v>
      </c>
      <c r="H213" s="91">
        <v>5</v>
      </c>
      <c r="I213" s="76">
        <f t="shared" si="3"/>
        <v>10</v>
      </c>
      <c r="J213" s="76" t="s">
        <v>1347</v>
      </c>
      <c r="K213" s="77" t="s">
        <v>1348</v>
      </c>
      <c r="L213" s="77" t="s">
        <v>43</v>
      </c>
      <c r="M213" s="76" t="s">
        <v>44</v>
      </c>
      <c r="XEN213" s="94"/>
      <c r="XEO213" s="94"/>
      <c r="XEP213" s="94"/>
      <c r="XEQ213" s="94"/>
      <c r="XER213" s="94"/>
      <c r="XES213" s="94"/>
      <c r="XET213" s="94"/>
      <c r="XEU213" s="94"/>
      <c r="XEV213" s="94"/>
      <c r="XEW213" s="94"/>
      <c r="XEX213" s="94"/>
      <c r="XEY213" s="94"/>
      <c r="XEZ213" s="94"/>
      <c r="XFA213" s="94"/>
      <c r="XFB213" s="94"/>
      <c r="XFC213" s="94"/>
    </row>
    <row r="214" s="70" customFormat="1" ht="18" customHeight="1" spans="1:16383">
      <c r="A214" s="76"/>
      <c r="B214" s="76" t="s">
        <v>1388</v>
      </c>
      <c r="C214" s="76" t="s">
        <v>1592</v>
      </c>
      <c r="D214" s="93"/>
      <c r="E214" s="93"/>
      <c r="F214" s="93"/>
      <c r="G214" s="76"/>
      <c r="H214" s="91">
        <v>5</v>
      </c>
      <c r="I214" s="76">
        <f t="shared" si="3"/>
        <v>5</v>
      </c>
      <c r="J214" s="76" t="s">
        <v>36</v>
      </c>
      <c r="K214" s="76" t="s">
        <v>1348</v>
      </c>
      <c r="L214" s="76" t="s">
        <v>43</v>
      </c>
      <c r="M214" s="76" t="s">
        <v>57</v>
      </c>
      <c r="XEN214" s="94"/>
      <c r="XEO214" s="94"/>
      <c r="XEP214" s="94"/>
      <c r="XEQ214" s="94"/>
      <c r="XER214" s="94"/>
      <c r="XES214" s="94"/>
      <c r="XET214" s="94"/>
      <c r="XEU214" s="94"/>
      <c r="XEV214" s="94"/>
      <c r="XEW214" s="94"/>
      <c r="XEX214" s="94"/>
      <c r="XEY214" s="94"/>
      <c r="XEZ214" s="94"/>
      <c r="XFA214" s="94"/>
      <c r="XFB214" s="94"/>
      <c r="XFC214" s="94"/>
    </row>
    <row r="215" s="70" customFormat="1" ht="18" customHeight="1" spans="1:13">
      <c r="A215" s="76"/>
      <c r="B215" s="76" t="s">
        <v>1388</v>
      </c>
      <c r="C215" s="76" t="s">
        <v>1593</v>
      </c>
      <c r="D215" s="76"/>
      <c r="E215" s="76"/>
      <c r="F215" s="76"/>
      <c r="G215" s="76"/>
      <c r="H215" s="59">
        <v>5</v>
      </c>
      <c r="I215" s="76">
        <f t="shared" si="3"/>
        <v>5</v>
      </c>
      <c r="J215" s="77" t="s">
        <v>36</v>
      </c>
      <c r="K215" s="76" t="s">
        <v>1348</v>
      </c>
      <c r="L215" s="76" t="s">
        <v>43</v>
      </c>
      <c r="M215" s="76" t="s">
        <v>44</v>
      </c>
    </row>
    <row r="216" s="70" customFormat="1" ht="22" customHeight="1" spans="1:16383">
      <c r="A216" s="106"/>
      <c r="B216" s="107"/>
      <c r="C216" s="93"/>
      <c r="D216" s="93"/>
      <c r="E216" s="93">
        <f>SUM(E4:E210)</f>
        <v>12480</v>
      </c>
      <c r="F216" s="93">
        <f>SUM(F4:F209)</f>
        <v>9600</v>
      </c>
      <c r="G216" s="93">
        <f>SUM(G4:G214)</f>
        <v>785</v>
      </c>
      <c r="H216" s="108">
        <f>SUM(H4:H215)</f>
        <v>615</v>
      </c>
      <c r="I216" s="93">
        <f t="shared" si="3"/>
        <v>23480</v>
      </c>
      <c r="J216" s="93"/>
      <c r="K216" s="93"/>
      <c r="L216" s="93"/>
      <c r="M216" s="76"/>
      <c r="XEN216" s="94"/>
      <c r="XEO216" s="94"/>
      <c r="XEP216" s="94"/>
      <c r="XEQ216" s="94"/>
      <c r="XER216" s="94"/>
      <c r="XES216" s="94"/>
      <c r="XET216" s="94"/>
      <c r="XEU216" s="94"/>
      <c r="XEV216" s="94"/>
      <c r="XEW216" s="94"/>
      <c r="XEX216" s="94"/>
      <c r="XEY216" s="94"/>
      <c r="XEZ216" s="94"/>
      <c r="XFA216" s="94"/>
      <c r="XFB216" s="94"/>
      <c r="XFC216" s="94"/>
    </row>
    <row r="217" s="70" customFormat="1" ht="22" customHeight="1" spans="1:13">
      <c r="A217" s="93" t="s">
        <v>1594</v>
      </c>
      <c r="B217" s="93"/>
      <c r="C217" s="93"/>
      <c r="D217" s="93"/>
      <c r="E217" s="93">
        <f>E216/80</f>
        <v>156</v>
      </c>
      <c r="F217" s="93">
        <f>F216/80</f>
        <v>120</v>
      </c>
      <c r="G217" s="93">
        <f>G216/5</f>
        <v>157</v>
      </c>
      <c r="H217" s="108">
        <f>H216/5</f>
        <v>123</v>
      </c>
      <c r="I217" s="108">
        <f>G217+H217</f>
        <v>280</v>
      </c>
      <c r="J217" s="93"/>
      <c r="K217" s="93"/>
      <c r="L217" s="93"/>
      <c r="M217" s="76"/>
    </row>
  </sheetData>
  <autoFilter xmlns:etc="http://www.wps.cn/officeDocument/2017/etCustomData" ref="A3:XEM297" etc:filterBottomFollowUsedRange="0">
    <extLst/>
  </autoFilter>
  <mergeCells count="14">
    <mergeCell ref="A1:M1"/>
    <mergeCell ref="G2:H2"/>
    <mergeCell ref="A217:B217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  <mergeCell ref="M2:M3"/>
  </mergeCells>
  <conditionalFormatting sqref="C205">
    <cfRule type="duplicateValues" dxfId="0" priority="11"/>
  </conditionalFormatting>
  <conditionalFormatting sqref="C211">
    <cfRule type="duplicateValues" dxfId="0" priority="9"/>
  </conditionalFormatting>
  <conditionalFormatting sqref="C212">
    <cfRule type="duplicateValues" dxfId="0" priority="8"/>
  </conditionalFormatting>
  <conditionalFormatting sqref="C213">
    <cfRule type="duplicateValues" dxfId="0" priority="6"/>
  </conditionalFormatting>
  <conditionalFormatting sqref="C214">
    <cfRule type="duplicateValues" dxfId="0" priority="5"/>
  </conditionalFormatting>
  <conditionalFormatting sqref="C215">
    <cfRule type="duplicateValues" dxfId="0" priority="1"/>
  </conditionalFormatting>
  <conditionalFormatting sqref="C203:C204">
    <cfRule type="duplicateValues" dxfId="0" priority="12"/>
  </conditionalFormatting>
  <conditionalFormatting sqref="C1:C202 C216:C1048576">
    <cfRule type="duplicateValues" dxfId="0" priority="13"/>
  </conditionalFormatting>
  <printOptions horizontalCentered="1"/>
  <pageMargins left="0.590277777777778" right="0.590277777777778" top="0.590277777777778" bottom="0.786805555555556" header="0.196527777777778" footer="0.314583333333333"/>
  <pageSetup paperSize="9" scale="95" orientation="landscape" horizontalDpi="600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71"/>
  <sheetViews>
    <sheetView workbookViewId="0">
      <pane ySplit="3" topLeftCell="A4" activePane="bottomLeft" state="frozen"/>
      <selection/>
      <selection pane="bottomLeft" activeCell="R10" sqref="R10"/>
    </sheetView>
  </sheetViews>
  <sheetFormatPr defaultColWidth="9" defaultRowHeight="11.25"/>
  <cols>
    <col min="1" max="1" width="6" style="47" customWidth="1"/>
    <col min="2" max="2" width="8.25" style="47" customWidth="1"/>
    <col min="3" max="3" width="7.625" style="47" customWidth="1"/>
    <col min="4" max="4" width="6.375" style="47" customWidth="1"/>
    <col min="5" max="5" width="8.625" style="47" customWidth="1"/>
    <col min="6" max="7" width="7.875" style="47" customWidth="1"/>
    <col min="8" max="9" width="6.75833333333333" style="47" customWidth="1"/>
    <col min="10" max="10" width="9" style="47" customWidth="1"/>
    <col min="11" max="11" width="9.75" style="47" customWidth="1"/>
    <col min="12" max="12" width="6.44166666666667" style="47" customWidth="1"/>
    <col min="13" max="13" width="7.25" style="47" customWidth="1"/>
    <col min="14" max="14" width="8" style="47" customWidth="1"/>
    <col min="15" max="16384" width="9" style="47"/>
  </cols>
  <sheetData>
    <row r="1" s="47" customFormat="1" ht="36" customHeight="1" spans="1:14">
      <c r="A1" s="55" t="s">
        <v>1595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="48" customFormat="1" ht="16" customHeight="1" spans="1:14">
      <c r="A2" s="27" t="s">
        <v>2</v>
      </c>
      <c r="B2" s="27" t="s">
        <v>1596</v>
      </c>
      <c r="C2" s="27" t="s">
        <v>26</v>
      </c>
      <c r="D2" s="27" t="s">
        <v>1597</v>
      </c>
      <c r="E2" s="27" t="s">
        <v>27</v>
      </c>
      <c r="F2" s="27" t="s">
        <v>28</v>
      </c>
      <c r="G2" s="27" t="s">
        <v>1598</v>
      </c>
      <c r="H2" s="25" t="s">
        <v>30</v>
      </c>
      <c r="I2" s="25"/>
      <c r="J2" s="27" t="s">
        <v>31</v>
      </c>
      <c r="K2" s="27" t="s">
        <v>1341</v>
      </c>
      <c r="L2" s="27" t="s">
        <v>1599</v>
      </c>
      <c r="M2" s="27" t="s">
        <v>1342</v>
      </c>
      <c r="N2" s="27" t="s">
        <v>1600</v>
      </c>
    </row>
    <row r="3" s="49" customFormat="1" ht="16" customHeight="1" spans="1:14">
      <c r="A3" s="27"/>
      <c r="B3" s="27"/>
      <c r="C3" s="27"/>
      <c r="D3" s="27"/>
      <c r="E3" s="27"/>
      <c r="F3" s="27"/>
      <c r="G3" s="27"/>
      <c r="H3" s="27" t="s">
        <v>35</v>
      </c>
      <c r="I3" s="27" t="s">
        <v>36</v>
      </c>
      <c r="J3" s="27"/>
      <c r="K3" s="27"/>
      <c r="L3" s="27"/>
      <c r="M3" s="27"/>
      <c r="N3" s="27"/>
    </row>
    <row r="4" s="47" customFormat="1" ht="17" customHeight="1" spans="1:14">
      <c r="A4" s="56">
        <v>1</v>
      </c>
      <c r="B4" s="56" t="s">
        <v>1601</v>
      </c>
      <c r="C4" s="56" t="s">
        <v>1602</v>
      </c>
      <c r="D4" s="56" t="s">
        <v>1603</v>
      </c>
      <c r="E4" s="56" t="s">
        <v>1602</v>
      </c>
      <c r="F4" s="56">
        <v>80</v>
      </c>
      <c r="G4" s="56"/>
      <c r="H4" s="56">
        <v>5</v>
      </c>
      <c r="I4" s="56"/>
      <c r="J4" s="56">
        <f t="shared" ref="J4:J67" si="0">F4+G4+H4+I4</f>
        <v>85</v>
      </c>
      <c r="K4" s="56" t="s">
        <v>35</v>
      </c>
      <c r="L4" s="56" t="s">
        <v>56</v>
      </c>
      <c r="M4" s="56"/>
      <c r="N4" s="59" t="s">
        <v>56</v>
      </c>
    </row>
    <row r="5" s="47" customFormat="1" ht="17" customHeight="1" spans="1:14">
      <c r="A5" s="56">
        <v>2</v>
      </c>
      <c r="B5" s="56" t="s">
        <v>1601</v>
      </c>
      <c r="C5" s="56" t="s">
        <v>1604</v>
      </c>
      <c r="D5" s="56" t="s">
        <v>1603</v>
      </c>
      <c r="E5" s="56" t="s">
        <v>1604</v>
      </c>
      <c r="F5" s="56">
        <v>80</v>
      </c>
      <c r="G5" s="56"/>
      <c r="H5" s="56">
        <v>5</v>
      </c>
      <c r="I5" s="56"/>
      <c r="J5" s="56">
        <f t="shared" si="0"/>
        <v>85</v>
      </c>
      <c r="K5" s="56" t="s">
        <v>35</v>
      </c>
      <c r="L5" s="56" t="s">
        <v>56</v>
      </c>
      <c r="M5" s="59"/>
      <c r="N5" s="59" t="s">
        <v>56</v>
      </c>
    </row>
    <row r="6" s="47" customFormat="1" ht="17" customHeight="1" spans="1:14">
      <c r="A6" s="56">
        <v>3</v>
      </c>
      <c r="B6" s="56" t="s">
        <v>1601</v>
      </c>
      <c r="C6" s="56" t="s">
        <v>1605</v>
      </c>
      <c r="D6" s="56" t="s">
        <v>1606</v>
      </c>
      <c r="E6" s="56" t="s">
        <v>1607</v>
      </c>
      <c r="F6" s="56">
        <v>80</v>
      </c>
      <c r="G6" s="56">
        <v>80</v>
      </c>
      <c r="H6" s="56">
        <v>5</v>
      </c>
      <c r="I6" s="56">
        <v>5</v>
      </c>
      <c r="J6" s="56">
        <f t="shared" si="0"/>
        <v>170</v>
      </c>
      <c r="K6" s="56" t="s">
        <v>1347</v>
      </c>
      <c r="L6" s="56" t="s">
        <v>43</v>
      </c>
      <c r="M6" s="59" t="s">
        <v>42</v>
      </c>
      <c r="N6" s="59" t="s">
        <v>43</v>
      </c>
    </row>
    <row r="7" s="47" customFormat="1" ht="17" customHeight="1" spans="1:14">
      <c r="A7" s="56">
        <v>4</v>
      </c>
      <c r="B7" s="56" t="s">
        <v>1601</v>
      </c>
      <c r="C7" s="56" t="s">
        <v>1608</v>
      </c>
      <c r="D7" s="56" t="s">
        <v>1606</v>
      </c>
      <c r="E7" s="56" t="s">
        <v>1115</v>
      </c>
      <c r="F7" s="56">
        <v>80</v>
      </c>
      <c r="G7" s="56">
        <v>80</v>
      </c>
      <c r="H7" s="56">
        <v>5</v>
      </c>
      <c r="I7" s="56">
        <v>5</v>
      </c>
      <c r="J7" s="56">
        <f t="shared" si="0"/>
        <v>170</v>
      </c>
      <c r="K7" s="56" t="s">
        <v>1347</v>
      </c>
      <c r="L7" s="56" t="s">
        <v>43</v>
      </c>
      <c r="M7" s="59" t="s">
        <v>42</v>
      </c>
      <c r="N7" s="59" t="s">
        <v>43</v>
      </c>
    </row>
    <row r="8" s="47" customFormat="1" ht="17" customHeight="1" spans="1:14">
      <c r="A8" s="56">
        <v>5</v>
      </c>
      <c r="B8" s="56" t="s">
        <v>1601</v>
      </c>
      <c r="C8" s="56" t="s">
        <v>1607</v>
      </c>
      <c r="D8" s="56" t="s">
        <v>1603</v>
      </c>
      <c r="E8" s="56" t="s">
        <v>1607</v>
      </c>
      <c r="F8" s="56">
        <v>80</v>
      </c>
      <c r="G8" s="56">
        <v>80</v>
      </c>
      <c r="H8" s="56">
        <v>5</v>
      </c>
      <c r="I8" s="56">
        <v>5</v>
      </c>
      <c r="J8" s="56">
        <f t="shared" si="0"/>
        <v>170</v>
      </c>
      <c r="K8" s="56" t="s">
        <v>1347</v>
      </c>
      <c r="L8" s="56" t="s">
        <v>43</v>
      </c>
      <c r="M8" s="59" t="s">
        <v>42</v>
      </c>
      <c r="N8" s="59" t="s">
        <v>43</v>
      </c>
    </row>
    <row r="9" s="47" customFormat="1" ht="17" customHeight="1" spans="1:14">
      <c r="A9" s="56">
        <v>6</v>
      </c>
      <c r="B9" s="56" t="s">
        <v>1601</v>
      </c>
      <c r="C9" s="56" t="s">
        <v>1609</v>
      </c>
      <c r="D9" s="56" t="s">
        <v>1606</v>
      </c>
      <c r="E9" s="56" t="s">
        <v>1609</v>
      </c>
      <c r="F9" s="56">
        <v>80</v>
      </c>
      <c r="G9" s="56"/>
      <c r="H9" s="56">
        <v>5</v>
      </c>
      <c r="I9" s="56"/>
      <c r="J9" s="56">
        <f t="shared" si="0"/>
        <v>85</v>
      </c>
      <c r="K9" s="56" t="s">
        <v>35</v>
      </c>
      <c r="L9" s="56" t="s">
        <v>43</v>
      </c>
      <c r="M9" s="59"/>
      <c r="N9" s="59" t="s">
        <v>43</v>
      </c>
    </row>
    <row r="10" s="47" customFormat="1" ht="17" customHeight="1" spans="1:14">
      <c r="A10" s="56">
        <v>7</v>
      </c>
      <c r="B10" s="56" t="s">
        <v>1601</v>
      </c>
      <c r="C10" s="56" t="s">
        <v>1610</v>
      </c>
      <c r="D10" s="56" t="s">
        <v>1603</v>
      </c>
      <c r="E10" s="56" t="s">
        <v>1611</v>
      </c>
      <c r="F10" s="56">
        <v>80</v>
      </c>
      <c r="G10" s="56">
        <v>80</v>
      </c>
      <c r="H10" s="56">
        <v>5</v>
      </c>
      <c r="I10" s="56">
        <v>5</v>
      </c>
      <c r="J10" s="56">
        <f t="shared" si="0"/>
        <v>170</v>
      </c>
      <c r="K10" s="56" t="s">
        <v>1347</v>
      </c>
      <c r="L10" s="56" t="s">
        <v>43</v>
      </c>
      <c r="M10" s="59" t="s">
        <v>42</v>
      </c>
      <c r="N10" s="59" t="s">
        <v>43</v>
      </c>
    </row>
    <row r="11" s="47" customFormat="1" ht="17" customHeight="1" spans="1:14">
      <c r="A11" s="56">
        <v>8</v>
      </c>
      <c r="B11" s="56" t="s">
        <v>1601</v>
      </c>
      <c r="C11" s="56" t="s">
        <v>1612</v>
      </c>
      <c r="D11" s="56" t="s">
        <v>1606</v>
      </c>
      <c r="E11" s="56" t="s">
        <v>1613</v>
      </c>
      <c r="F11" s="56">
        <v>80</v>
      </c>
      <c r="G11" s="56">
        <v>80</v>
      </c>
      <c r="H11" s="56">
        <v>5</v>
      </c>
      <c r="I11" s="56">
        <v>5</v>
      </c>
      <c r="J11" s="56">
        <f t="shared" si="0"/>
        <v>170</v>
      </c>
      <c r="K11" s="56" t="s">
        <v>1347</v>
      </c>
      <c r="L11" s="56" t="s">
        <v>43</v>
      </c>
      <c r="M11" s="59" t="s">
        <v>42</v>
      </c>
      <c r="N11" s="59" t="s">
        <v>43</v>
      </c>
    </row>
    <row r="12" s="47" customFormat="1" ht="17" customHeight="1" spans="1:14">
      <c r="A12" s="56">
        <v>9</v>
      </c>
      <c r="B12" s="56" t="s">
        <v>1601</v>
      </c>
      <c r="C12" s="56" t="s">
        <v>1614</v>
      </c>
      <c r="D12" s="56" t="s">
        <v>1606</v>
      </c>
      <c r="E12" s="56" t="s">
        <v>1614</v>
      </c>
      <c r="F12" s="56">
        <v>80</v>
      </c>
      <c r="G12" s="56"/>
      <c r="H12" s="56">
        <v>5</v>
      </c>
      <c r="I12" s="56"/>
      <c r="J12" s="56">
        <f t="shared" si="0"/>
        <v>85</v>
      </c>
      <c r="K12" s="56" t="s">
        <v>35</v>
      </c>
      <c r="L12" s="56" t="s">
        <v>56</v>
      </c>
      <c r="M12" s="59"/>
      <c r="N12" s="59" t="s">
        <v>56</v>
      </c>
    </row>
    <row r="13" s="47" customFormat="1" ht="17" customHeight="1" spans="1:14">
      <c r="A13" s="56">
        <v>10</v>
      </c>
      <c r="B13" s="56" t="s">
        <v>1601</v>
      </c>
      <c r="C13" s="56" t="s">
        <v>1615</v>
      </c>
      <c r="D13" s="56" t="s">
        <v>1603</v>
      </c>
      <c r="E13" s="56" t="s">
        <v>1615</v>
      </c>
      <c r="F13" s="56">
        <v>80</v>
      </c>
      <c r="G13" s="56">
        <v>80</v>
      </c>
      <c r="H13" s="56">
        <v>5</v>
      </c>
      <c r="I13" s="56">
        <v>5</v>
      </c>
      <c r="J13" s="56">
        <f t="shared" si="0"/>
        <v>170</v>
      </c>
      <c r="K13" s="56" t="s">
        <v>1347</v>
      </c>
      <c r="L13" s="56" t="s">
        <v>43</v>
      </c>
      <c r="M13" s="59" t="s">
        <v>42</v>
      </c>
      <c r="N13" s="59" t="s">
        <v>43</v>
      </c>
    </row>
    <row r="14" s="47" customFormat="1" ht="17" customHeight="1" spans="1:14">
      <c r="A14" s="56">
        <v>11</v>
      </c>
      <c r="B14" s="56" t="s">
        <v>1601</v>
      </c>
      <c r="C14" s="56" t="s">
        <v>1616</v>
      </c>
      <c r="D14" s="56" t="s">
        <v>1603</v>
      </c>
      <c r="E14" s="56" t="s">
        <v>1616</v>
      </c>
      <c r="F14" s="56"/>
      <c r="G14" s="56">
        <v>80</v>
      </c>
      <c r="H14" s="56"/>
      <c r="I14" s="56">
        <v>5</v>
      </c>
      <c r="J14" s="56">
        <f t="shared" si="0"/>
        <v>85</v>
      </c>
      <c r="K14" s="56" t="s">
        <v>36</v>
      </c>
      <c r="L14" s="56" t="s">
        <v>43</v>
      </c>
      <c r="M14" s="59" t="s">
        <v>42</v>
      </c>
      <c r="N14" s="59" t="s">
        <v>43</v>
      </c>
    </row>
    <row r="15" s="47" customFormat="1" ht="17" customHeight="1" spans="1:14">
      <c r="A15" s="56">
        <v>12</v>
      </c>
      <c r="B15" s="56" t="s">
        <v>1601</v>
      </c>
      <c r="C15" s="57" t="s">
        <v>1617</v>
      </c>
      <c r="D15" s="56" t="s">
        <v>1606</v>
      </c>
      <c r="E15" s="57" t="s">
        <v>1617</v>
      </c>
      <c r="F15" s="56">
        <v>80</v>
      </c>
      <c r="G15" s="56">
        <v>80</v>
      </c>
      <c r="H15" s="56">
        <v>5</v>
      </c>
      <c r="I15" s="56">
        <v>5</v>
      </c>
      <c r="J15" s="56">
        <f t="shared" si="0"/>
        <v>170</v>
      </c>
      <c r="K15" s="56" t="s">
        <v>1347</v>
      </c>
      <c r="L15" s="56" t="s">
        <v>56</v>
      </c>
      <c r="M15" s="59" t="s">
        <v>42</v>
      </c>
      <c r="N15" s="59" t="s">
        <v>56</v>
      </c>
    </row>
    <row r="16" s="47" customFormat="1" ht="17" customHeight="1" spans="1:14">
      <c r="A16" s="56">
        <v>13</v>
      </c>
      <c r="B16" s="56" t="s">
        <v>1601</v>
      </c>
      <c r="C16" s="57" t="s">
        <v>1618</v>
      </c>
      <c r="D16" s="56" t="s">
        <v>1603</v>
      </c>
      <c r="E16" s="57" t="s">
        <v>1618</v>
      </c>
      <c r="F16" s="56">
        <v>80</v>
      </c>
      <c r="G16" s="56">
        <v>80</v>
      </c>
      <c r="H16" s="56">
        <v>5</v>
      </c>
      <c r="I16" s="56">
        <v>5</v>
      </c>
      <c r="J16" s="56">
        <f t="shared" si="0"/>
        <v>170</v>
      </c>
      <c r="K16" s="56" t="s">
        <v>1347</v>
      </c>
      <c r="L16" s="56" t="s">
        <v>56</v>
      </c>
      <c r="M16" s="59" t="s">
        <v>42</v>
      </c>
      <c r="N16" s="59" t="s">
        <v>56</v>
      </c>
    </row>
    <row r="17" s="47" customFormat="1" ht="17" customHeight="1" spans="1:14">
      <c r="A17" s="56">
        <v>14</v>
      </c>
      <c r="B17" s="56" t="s">
        <v>1601</v>
      </c>
      <c r="C17" s="56" t="s">
        <v>1619</v>
      </c>
      <c r="D17" s="56" t="s">
        <v>1603</v>
      </c>
      <c r="E17" s="56" t="s">
        <v>1619</v>
      </c>
      <c r="F17" s="56">
        <v>80</v>
      </c>
      <c r="G17" s="56"/>
      <c r="H17" s="56">
        <v>5</v>
      </c>
      <c r="I17" s="56"/>
      <c r="J17" s="56">
        <f t="shared" si="0"/>
        <v>85</v>
      </c>
      <c r="K17" s="56" t="s">
        <v>35</v>
      </c>
      <c r="L17" s="56" t="s">
        <v>56</v>
      </c>
      <c r="M17" s="56"/>
      <c r="N17" s="59" t="s">
        <v>56</v>
      </c>
    </row>
    <row r="18" s="47" customFormat="1" ht="17" customHeight="1" spans="1:14">
      <c r="A18" s="56">
        <v>15</v>
      </c>
      <c r="B18" s="56" t="s">
        <v>1601</v>
      </c>
      <c r="C18" s="56" t="s">
        <v>1620</v>
      </c>
      <c r="D18" s="56" t="s">
        <v>1606</v>
      </c>
      <c r="E18" s="56" t="s">
        <v>1621</v>
      </c>
      <c r="F18" s="56">
        <v>80</v>
      </c>
      <c r="G18" s="56">
        <v>80</v>
      </c>
      <c r="H18" s="56">
        <v>5</v>
      </c>
      <c r="I18" s="56">
        <v>5</v>
      </c>
      <c r="J18" s="56">
        <f t="shared" si="0"/>
        <v>170</v>
      </c>
      <c r="K18" s="56" t="s">
        <v>1347</v>
      </c>
      <c r="L18" s="56" t="s">
        <v>43</v>
      </c>
      <c r="M18" s="59" t="s">
        <v>42</v>
      </c>
      <c r="N18" s="59" t="s">
        <v>43</v>
      </c>
    </row>
    <row r="19" s="47" customFormat="1" ht="17" customHeight="1" spans="1:14">
      <c r="A19" s="56">
        <v>16</v>
      </c>
      <c r="B19" s="56" t="s">
        <v>1601</v>
      </c>
      <c r="C19" s="56" t="s">
        <v>1622</v>
      </c>
      <c r="D19" s="56" t="s">
        <v>1603</v>
      </c>
      <c r="E19" s="56" t="s">
        <v>1622</v>
      </c>
      <c r="F19" s="56">
        <v>80</v>
      </c>
      <c r="G19" s="56">
        <v>80</v>
      </c>
      <c r="H19" s="56">
        <v>5</v>
      </c>
      <c r="I19" s="56">
        <v>5</v>
      </c>
      <c r="J19" s="56">
        <f t="shared" si="0"/>
        <v>170</v>
      </c>
      <c r="K19" s="56" t="s">
        <v>1347</v>
      </c>
      <c r="L19" s="56" t="s">
        <v>43</v>
      </c>
      <c r="M19" s="59" t="s">
        <v>42</v>
      </c>
      <c r="N19" s="59" t="s">
        <v>43</v>
      </c>
    </row>
    <row r="20" s="47" customFormat="1" ht="17" customHeight="1" spans="1:14">
      <c r="A20" s="56">
        <v>17</v>
      </c>
      <c r="B20" s="56" t="s">
        <v>1601</v>
      </c>
      <c r="C20" s="56" t="s">
        <v>1623</v>
      </c>
      <c r="D20" s="56" t="s">
        <v>1603</v>
      </c>
      <c r="E20" s="56" t="s">
        <v>1623</v>
      </c>
      <c r="F20" s="56">
        <v>80</v>
      </c>
      <c r="G20" s="56">
        <v>80</v>
      </c>
      <c r="H20" s="56">
        <v>5</v>
      </c>
      <c r="I20" s="56">
        <v>5</v>
      </c>
      <c r="J20" s="56">
        <f t="shared" si="0"/>
        <v>170</v>
      </c>
      <c r="K20" s="56" t="s">
        <v>1347</v>
      </c>
      <c r="L20" s="56" t="s">
        <v>43</v>
      </c>
      <c r="M20" s="59" t="s">
        <v>42</v>
      </c>
      <c r="N20" s="59" t="s">
        <v>43</v>
      </c>
    </row>
    <row r="21" s="47" customFormat="1" ht="17" customHeight="1" spans="1:14">
      <c r="A21" s="56">
        <v>18</v>
      </c>
      <c r="B21" s="56" t="s">
        <v>1601</v>
      </c>
      <c r="C21" s="56" t="s">
        <v>1624</v>
      </c>
      <c r="D21" s="56" t="s">
        <v>1603</v>
      </c>
      <c r="E21" s="56" t="s">
        <v>1625</v>
      </c>
      <c r="F21" s="56"/>
      <c r="G21" s="56">
        <v>80</v>
      </c>
      <c r="H21" s="56"/>
      <c r="I21" s="56">
        <v>5</v>
      </c>
      <c r="J21" s="56">
        <f t="shared" si="0"/>
        <v>85</v>
      </c>
      <c r="K21" s="56" t="s">
        <v>36</v>
      </c>
      <c r="L21" s="56" t="s">
        <v>43</v>
      </c>
      <c r="M21" s="59" t="s">
        <v>42</v>
      </c>
      <c r="N21" s="59" t="s">
        <v>43</v>
      </c>
    </row>
    <row r="22" s="47" customFormat="1" ht="17" customHeight="1" spans="1:14">
      <c r="A22" s="56">
        <v>19</v>
      </c>
      <c r="B22" s="56" t="s">
        <v>1601</v>
      </c>
      <c r="C22" s="56" t="s">
        <v>1626</v>
      </c>
      <c r="D22" s="56" t="s">
        <v>1606</v>
      </c>
      <c r="E22" s="56" t="s">
        <v>1616</v>
      </c>
      <c r="F22" s="56"/>
      <c r="G22" s="56">
        <v>80</v>
      </c>
      <c r="H22" s="56"/>
      <c r="I22" s="56">
        <v>5</v>
      </c>
      <c r="J22" s="56">
        <f t="shared" si="0"/>
        <v>85</v>
      </c>
      <c r="K22" s="56" t="s">
        <v>36</v>
      </c>
      <c r="L22" s="56" t="s">
        <v>43</v>
      </c>
      <c r="M22" s="59" t="s">
        <v>42</v>
      </c>
      <c r="N22" s="59" t="s">
        <v>43</v>
      </c>
    </row>
    <row r="23" s="47" customFormat="1" ht="17" customHeight="1" spans="1:14">
      <c r="A23" s="56">
        <v>20</v>
      </c>
      <c r="B23" s="56" t="s">
        <v>1601</v>
      </c>
      <c r="C23" s="56" t="s">
        <v>1627</v>
      </c>
      <c r="D23" s="56" t="s">
        <v>1603</v>
      </c>
      <c r="E23" s="56" t="s">
        <v>1628</v>
      </c>
      <c r="F23" s="56">
        <v>80</v>
      </c>
      <c r="G23" s="56">
        <v>80</v>
      </c>
      <c r="H23" s="56">
        <v>5</v>
      </c>
      <c r="I23" s="56">
        <v>5</v>
      </c>
      <c r="J23" s="56">
        <f t="shared" si="0"/>
        <v>170</v>
      </c>
      <c r="K23" s="56" t="s">
        <v>1347</v>
      </c>
      <c r="L23" s="56" t="s">
        <v>43</v>
      </c>
      <c r="M23" s="59" t="s">
        <v>42</v>
      </c>
      <c r="N23" s="59" t="s">
        <v>43</v>
      </c>
    </row>
    <row r="24" s="47" customFormat="1" ht="17" customHeight="1" spans="1:14">
      <c r="A24" s="56">
        <v>21</v>
      </c>
      <c r="B24" s="56" t="s">
        <v>1601</v>
      </c>
      <c r="C24" s="56" t="s">
        <v>1629</v>
      </c>
      <c r="D24" s="56" t="s">
        <v>1606</v>
      </c>
      <c r="E24" s="56" t="s">
        <v>1629</v>
      </c>
      <c r="F24" s="56">
        <v>80</v>
      </c>
      <c r="G24" s="56"/>
      <c r="H24" s="56">
        <v>5</v>
      </c>
      <c r="I24" s="56"/>
      <c r="J24" s="56">
        <f t="shared" si="0"/>
        <v>85</v>
      </c>
      <c r="K24" s="56" t="s">
        <v>35</v>
      </c>
      <c r="L24" s="56" t="s">
        <v>56</v>
      </c>
      <c r="M24" s="59"/>
      <c r="N24" s="59" t="s">
        <v>56</v>
      </c>
    </row>
    <row r="25" s="47" customFormat="1" ht="17" customHeight="1" spans="1:14">
      <c r="A25" s="56">
        <v>22</v>
      </c>
      <c r="B25" s="56" t="s">
        <v>1601</v>
      </c>
      <c r="C25" s="56" t="s">
        <v>1630</v>
      </c>
      <c r="D25" s="56" t="s">
        <v>1606</v>
      </c>
      <c r="E25" s="56" t="s">
        <v>1630</v>
      </c>
      <c r="F25" s="56">
        <v>80</v>
      </c>
      <c r="G25" s="56">
        <v>80</v>
      </c>
      <c r="H25" s="56">
        <v>5</v>
      </c>
      <c r="I25" s="56">
        <v>5</v>
      </c>
      <c r="J25" s="56">
        <f t="shared" si="0"/>
        <v>170</v>
      </c>
      <c r="K25" s="56" t="s">
        <v>1347</v>
      </c>
      <c r="L25" s="56" t="s">
        <v>56</v>
      </c>
      <c r="M25" s="59" t="s">
        <v>42</v>
      </c>
      <c r="N25" s="59" t="s">
        <v>56</v>
      </c>
    </row>
    <row r="26" s="47" customFormat="1" ht="17" customHeight="1" spans="1:14">
      <c r="A26" s="56">
        <v>23</v>
      </c>
      <c r="B26" s="56" t="s">
        <v>1601</v>
      </c>
      <c r="C26" s="56" t="s">
        <v>1631</v>
      </c>
      <c r="D26" s="56" t="s">
        <v>1606</v>
      </c>
      <c r="E26" s="56" t="s">
        <v>1632</v>
      </c>
      <c r="F26" s="56">
        <v>80</v>
      </c>
      <c r="G26" s="56"/>
      <c r="H26" s="56">
        <v>5</v>
      </c>
      <c r="I26" s="56"/>
      <c r="J26" s="56">
        <f t="shared" si="0"/>
        <v>85</v>
      </c>
      <c r="K26" s="56" t="s">
        <v>35</v>
      </c>
      <c r="L26" s="56" t="s">
        <v>43</v>
      </c>
      <c r="M26" s="59"/>
      <c r="N26" s="59" t="s">
        <v>43</v>
      </c>
    </row>
    <row r="27" s="47" customFormat="1" ht="17" customHeight="1" spans="1:14">
      <c r="A27" s="56">
        <v>24</v>
      </c>
      <c r="B27" s="56" t="s">
        <v>1601</v>
      </c>
      <c r="C27" s="56" t="s">
        <v>1633</v>
      </c>
      <c r="D27" s="56" t="s">
        <v>1606</v>
      </c>
      <c r="E27" s="56" t="s">
        <v>1633</v>
      </c>
      <c r="F27" s="56">
        <v>80</v>
      </c>
      <c r="G27" s="56"/>
      <c r="H27" s="56">
        <v>5</v>
      </c>
      <c r="I27" s="56"/>
      <c r="J27" s="56">
        <f t="shared" si="0"/>
        <v>85</v>
      </c>
      <c r="K27" s="56" t="s">
        <v>35</v>
      </c>
      <c r="L27" s="56" t="s">
        <v>56</v>
      </c>
      <c r="M27" s="59"/>
      <c r="N27" s="59" t="s">
        <v>56</v>
      </c>
    </row>
    <row r="28" s="47" customFormat="1" ht="17" customHeight="1" spans="1:14">
      <c r="A28" s="56">
        <v>25</v>
      </c>
      <c r="B28" s="56" t="s">
        <v>1601</v>
      </c>
      <c r="C28" s="56" t="s">
        <v>1634</v>
      </c>
      <c r="D28" s="56" t="s">
        <v>1606</v>
      </c>
      <c r="E28" s="56" t="s">
        <v>1634</v>
      </c>
      <c r="F28" s="56">
        <v>80</v>
      </c>
      <c r="G28" s="56">
        <v>80</v>
      </c>
      <c r="H28" s="56">
        <v>5</v>
      </c>
      <c r="I28" s="56">
        <v>5</v>
      </c>
      <c r="J28" s="56">
        <f t="shared" si="0"/>
        <v>170</v>
      </c>
      <c r="K28" s="56" t="s">
        <v>1347</v>
      </c>
      <c r="L28" s="56" t="s">
        <v>43</v>
      </c>
      <c r="M28" s="59" t="s">
        <v>42</v>
      </c>
      <c r="N28" s="59" t="s">
        <v>43</v>
      </c>
    </row>
    <row r="29" s="47" customFormat="1" ht="17" customHeight="1" spans="1:14">
      <c r="A29" s="56">
        <v>26</v>
      </c>
      <c r="B29" s="56" t="s">
        <v>1601</v>
      </c>
      <c r="C29" s="56" t="s">
        <v>1635</v>
      </c>
      <c r="D29" s="56" t="s">
        <v>1606</v>
      </c>
      <c r="E29" s="56" t="s">
        <v>1636</v>
      </c>
      <c r="F29" s="56">
        <v>80</v>
      </c>
      <c r="G29" s="56">
        <v>80</v>
      </c>
      <c r="H29" s="56">
        <v>5</v>
      </c>
      <c r="I29" s="56">
        <v>5</v>
      </c>
      <c r="J29" s="56">
        <f t="shared" si="0"/>
        <v>170</v>
      </c>
      <c r="K29" s="56" t="s">
        <v>1347</v>
      </c>
      <c r="L29" s="56" t="s">
        <v>43</v>
      </c>
      <c r="M29" s="59" t="s">
        <v>42</v>
      </c>
      <c r="N29" s="59" t="s">
        <v>43</v>
      </c>
    </row>
    <row r="30" s="47" customFormat="1" ht="17" customHeight="1" spans="1:14">
      <c r="A30" s="56">
        <v>27</v>
      </c>
      <c r="B30" s="56" t="s">
        <v>1601</v>
      </c>
      <c r="C30" s="56" t="s">
        <v>1637</v>
      </c>
      <c r="D30" s="56" t="s">
        <v>1603</v>
      </c>
      <c r="E30" s="56" t="s">
        <v>1637</v>
      </c>
      <c r="F30" s="56"/>
      <c r="G30" s="56">
        <v>80</v>
      </c>
      <c r="H30" s="56"/>
      <c r="I30" s="56">
        <v>5</v>
      </c>
      <c r="J30" s="56">
        <f t="shared" si="0"/>
        <v>85</v>
      </c>
      <c r="K30" s="56" t="s">
        <v>36</v>
      </c>
      <c r="L30" s="56" t="s">
        <v>43</v>
      </c>
      <c r="M30" s="59" t="s">
        <v>42</v>
      </c>
      <c r="N30" s="59" t="s">
        <v>43</v>
      </c>
    </row>
    <row r="31" s="47" customFormat="1" ht="17" customHeight="1" spans="1:14">
      <c r="A31" s="56">
        <v>28</v>
      </c>
      <c r="B31" s="56" t="s">
        <v>1601</v>
      </c>
      <c r="C31" s="56" t="s">
        <v>1638</v>
      </c>
      <c r="D31" s="56" t="s">
        <v>1603</v>
      </c>
      <c r="E31" s="56" t="s">
        <v>1639</v>
      </c>
      <c r="F31" s="56">
        <v>80</v>
      </c>
      <c r="G31" s="56">
        <v>80</v>
      </c>
      <c r="H31" s="56">
        <v>5</v>
      </c>
      <c r="I31" s="56">
        <v>5</v>
      </c>
      <c r="J31" s="56">
        <f t="shared" si="0"/>
        <v>170</v>
      </c>
      <c r="K31" s="56" t="s">
        <v>1347</v>
      </c>
      <c r="L31" s="56" t="s">
        <v>43</v>
      </c>
      <c r="M31" s="59" t="s">
        <v>42</v>
      </c>
      <c r="N31" s="59" t="s">
        <v>43</v>
      </c>
    </row>
    <row r="32" s="47" customFormat="1" ht="17" customHeight="1" spans="1:14">
      <c r="A32" s="56">
        <v>29</v>
      </c>
      <c r="B32" s="56" t="s">
        <v>1601</v>
      </c>
      <c r="C32" s="56" t="s">
        <v>1640</v>
      </c>
      <c r="D32" s="56" t="s">
        <v>1606</v>
      </c>
      <c r="E32" s="56" t="s">
        <v>1640</v>
      </c>
      <c r="F32" s="56">
        <v>80</v>
      </c>
      <c r="G32" s="56">
        <v>80</v>
      </c>
      <c r="H32" s="56">
        <v>5</v>
      </c>
      <c r="I32" s="56">
        <v>5</v>
      </c>
      <c r="J32" s="56">
        <f t="shared" si="0"/>
        <v>170</v>
      </c>
      <c r="K32" s="56" t="s">
        <v>1347</v>
      </c>
      <c r="L32" s="56" t="s">
        <v>43</v>
      </c>
      <c r="M32" s="59" t="s">
        <v>42</v>
      </c>
      <c r="N32" s="59" t="s">
        <v>43</v>
      </c>
    </row>
    <row r="33" s="47" customFormat="1" ht="17" customHeight="1" spans="1:14">
      <c r="A33" s="56">
        <v>30</v>
      </c>
      <c r="B33" s="56" t="s">
        <v>1601</v>
      </c>
      <c r="C33" s="56" t="s">
        <v>1641</v>
      </c>
      <c r="D33" s="56" t="s">
        <v>1606</v>
      </c>
      <c r="E33" s="56" t="s">
        <v>1641</v>
      </c>
      <c r="F33" s="56"/>
      <c r="G33" s="56">
        <v>80</v>
      </c>
      <c r="H33" s="56"/>
      <c r="I33" s="56">
        <v>5</v>
      </c>
      <c r="J33" s="56">
        <f t="shared" si="0"/>
        <v>85</v>
      </c>
      <c r="K33" s="56" t="s">
        <v>36</v>
      </c>
      <c r="L33" s="56" t="s">
        <v>56</v>
      </c>
      <c r="M33" s="59" t="s">
        <v>42</v>
      </c>
      <c r="N33" s="59" t="s">
        <v>43</v>
      </c>
    </row>
    <row r="34" s="47" customFormat="1" ht="17" customHeight="1" spans="1:14">
      <c r="A34" s="56">
        <v>31</v>
      </c>
      <c r="B34" s="56" t="s">
        <v>1601</v>
      </c>
      <c r="C34" s="56" t="s">
        <v>1642</v>
      </c>
      <c r="D34" s="56" t="s">
        <v>1606</v>
      </c>
      <c r="E34" s="56" t="s">
        <v>1643</v>
      </c>
      <c r="F34" s="56">
        <v>80</v>
      </c>
      <c r="G34" s="56">
        <v>80</v>
      </c>
      <c r="H34" s="56">
        <v>5</v>
      </c>
      <c r="I34" s="56">
        <v>5</v>
      </c>
      <c r="J34" s="56">
        <f t="shared" si="0"/>
        <v>170</v>
      </c>
      <c r="K34" s="56" t="s">
        <v>1347</v>
      </c>
      <c r="L34" s="56" t="s">
        <v>56</v>
      </c>
      <c r="M34" s="59" t="s">
        <v>42</v>
      </c>
      <c r="N34" s="59" t="s">
        <v>56</v>
      </c>
    </row>
    <row r="35" s="47" customFormat="1" ht="17" customHeight="1" spans="1:14">
      <c r="A35" s="56">
        <v>32</v>
      </c>
      <c r="B35" s="56" t="s">
        <v>1601</v>
      </c>
      <c r="C35" s="56" t="s">
        <v>1644</v>
      </c>
      <c r="D35" s="56" t="s">
        <v>1603</v>
      </c>
      <c r="E35" s="56" t="s">
        <v>1644</v>
      </c>
      <c r="F35" s="56">
        <v>80</v>
      </c>
      <c r="G35" s="56"/>
      <c r="H35" s="56">
        <v>5</v>
      </c>
      <c r="I35" s="56"/>
      <c r="J35" s="56">
        <f t="shared" si="0"/>
        <v>85</v>
      </c>
      <c r="K35" s="56" t="s">
        <v>35</v>
      </c>
      <c r="L35" s="56" t="s">
        <v>56</v>
      </c>
      <c r="M35" s="59"/>
      <c r="N35" s="59" t="s">
        <v>56</v>
      </c>
    </row>
    <row r="36" s="47" customFormat="1" ht="17" customHeight="1" spans="1:14">
      <c r="A36" s="56">
        <v>33</v>
      </c>
      <c r="B36" s="56" t="s">
        <v>1601</v>
      </c>
      <c r="C36" s="56" t="s">
        <v>1645</v>
      </c>
      <c r="D36" s="56" t="s">
        <v>1603</v>
      </c>
      <c r="E36" s="56" t="s">
        <v>1646</v>
      </c>
      <c r="F36" s="56">
        <v>80</v>
      </c>
      <c r="G36" s="56">
        <v>80</v>
      </c>
      <c r="H36" s="56">
        <v>5</v>
      </c>
      <c r="I36" s="56">
        <v>5</v>
      </c>
      <c r="J36" s="56">
        <f t="shared" si="0"/>
        <v>170</v>
      </c>
      <c r="K36" s="56" t="s">
        <v>1347</v>
      </c>
      <c r="L36" s="56" t="s">
        <v>56</v>
      </c>
      <c r="M36" s="59" t="s">
        <v>42</v>
      </c>
      <c r="N36" s="59" t="s">
        <v>56</v>
      </c>
    </row>
    <row r="37" s="47" customFormat="1" ht="17" customHeight="1" spans="1:14">
      <c r="A37" s="56">
        <v>34</v>
      </c>
      <c r="B37" s="56" t="s">
        <v>1601</v>
      </c>
      <c r="C37" s="56" t="s">
        <v>1647</v>
      </c>
      <c r="D37" s="56" t="s">
        <v>1603</v>
      </c>
      <c r="E37" s="56" t="s">
        <v>1647</v>
      </c>
      <c r="F37" s="56">
        <v>80</v>
      </c>
      <c r="G37" s="56"/>
      <c r="H37" s="56">
        <v>5</v>
      </c>
      <c r="I37" s="56"/>
      <c r="J37" s="56">
        <f t="shared" si="0"/>
        <v>85</v>
      </c>
      <c r="K37" s="56" t="s">
        <v>35</v>
      </c>
      <c r="L37" s="56" t="s">
        <v>56</v>
      </c>
      <c r="M37" s="59"/>
      <c r="N37" s="59" t="s">
        <v>56</v>
      </c>
    </row>
    <row r="38" s="47" customFormat="1" ht="17" customHeight="1" spans="1:14">
      <c r="A38" s="56">
        <v>35</v>
      </c>
      <c r="B38" s="56" t="s">
        <v>1601</v>
      </c>
      <c r="C38" s="56" t="s">
        <v>1648</v>
      </c>
      <c r="D38" s="56" t="s">
        <v>1603</v>
      </c>
      <c r="E38" s="56" t="s">
        <v>1649</v>
      </c>
      <c r="F38" s="56"/>
      <c r="G38" s="56">
        <v>80</v>
      </c>
      <c r="H38" s="56"/>
      <c r="I38" s="56">
        <v>5</v>
      </c>
      <c r="J38" s="56">
        <f t="shared" si="0"/>
        <v>85</v>
      </c>
      <c r="K38" s="56" t="s">
        <v>36</v>
      </c>
      <c r="L38" s="56" t="s">
        <v>56</v>
      </c>
      <c r="M38" s="59" t="s">
        <v>42</v>
      </c>
      <c r="N38" s="59"/>
    </row>
    <row r="39" s="47" customFormat="1" ht="17" customHeight="1" spans="1:14">
      <c r="A39" s="56">
        <v>36</v>
      </c>
      <c r="B39" s="56" t="s">
        <v>1601</v>
      </c>
      <c r="C39" s="56" t="s">
        <v>1650</v>
      </c>
      <c r="D39" s="56" t="s">
        <v>1603</v>
      </c>
      <c r="E39" s="56" t="s">
        <v>1651</v>
      </c>
      <c r="F39" s="56"/>
      <c r="G39" s="56">
        <v>80</v>
      </c>
      <c r="H39" s="56"/>
      <c r="I39" s="56">
        <v>5</v>
      </c>
      <c r="J39" s="56">
        <f t="shared" si="0"/>
        <v>85</v>
      </c>
      <c r="K39" s="56" t="s">
        <v>36</v>
      </c>
      <c r="L39" s="56" t="s">
        <v>43</v>
      </c>
      <c r="M39" s="59" t="s">
        <v>42</v>
      </c>
      <c r="N39" s="59"/>
    </row>
    <row r="40" s="47" customFormat="1" ht="17" customHeight="1" spans="1:14">
      <c r="A40" s="56">
        <v>37</v>
      </c>
      <c r="B40" s="56" t="s">
        <v>1601</v>
      </c>
      <c r="C40" s="56" t="s">
        <v>1652</v>
      </c>
      <c r="D40" s="56" t="s">
        <v>1603</v>
      </c>
      <c r="E40" s="56" t="s">
        <v>1652</v>
      </c>
      <c r="F40" s="56">
        <v>80</v>
      </c>
      <c r="G40" s="56">
        <v>80</v>
      </c>
      <c r="H40" s="56">
        <v>5</v>
      </c>
      <c r="I40" s="56">
        <v>5</v>
      </c>
      <c r="J40" s="56">
        <f t="shared" si="0"/>
        <v>170</v>
      </c>
      <c r="K40" s="56" t="s">
        <v>1347</v>
      </c>
      <c r="L40" s="56" t="s">
        <v>56</v>
      </c>
      <c r="M40" s="59" t="s">
        <v>42</v>
      </c>
      <c r="N40" s="59"/>
    </row>
    <row r="41" s="47" customFormat="1" ht="17" customHeight="1" spans="1:14">
      <c r="A41" s="56">
        <v>38</v>
      </c>
      <c r="B41" s="56" t="s">
        <v>1601</v>
      </c>
      <c r="C41" s="56" t="s">
        <v>1653</v>
      </c>
      <c r="D41" s="56" t="s">
        <v>1603</v>
      </c>
      <c r="E41" s="56" t="s">
        <v>1653</v>
      </c>
      <c r="F41" s="56">
        <v>80</v>
      </c>
      <c r="G41" s="56">
        <v>80</v>
      </c>
      <c r="H41" s="56">
        <v>5</v>
      </c>
      <c r="I41" s="56">
        <v>5</v>
      </c>
      <c r="J41" s="56">
        <f t="shared" si="0"/>
        <v>170</v>
      </c>
      <c r="K41" s="56" t="s">
        <v>1347</v>
      </c>
      <c r="L41" s="56" t="s">
        <v>43</v>
      </c>
      <c r="M41" s="59" t="s">
        <v>42</v>
      </c>
      <c r="N41" s="59"/>
    </row>
    <row r="42" s="47" customFormat="1" ht="17" customHeight="1" spans="1:14">
      <c r="A42" s="56">
        <v>39</v>
      </c>
      <c r="B42" s="56" t="s">
        <v>1601</v>
      </c>
      <c r="C42" s="56" t="s">
        <v>1654</v>
      </c>
      <c r="D42" s="56" t="s">
        <v>1606</v>
      </c>
      <c r="E42" s="56" t="s">
        <v>1655</v>
      </c>
      <c r="F42" s="56">
        <v>80</v>
      </c>
      <c r="G42" s="56"/>
      <c r="H42" s="56">
        <v>5</v>
      </c>
      <c r="I42" s="56"/>
      <c r="J42" s="56">
        <f t="shared" si="0"/>
        <v>85</v>
      </c>
      <c r="K42" s="56" t="s">
        <v>35</v>
      </c>
      <c r="L42" s="56" t="s">
        <v>56</v>
      </c>
      <c r="M42" s="59"/>
      <c r="N42" s="59"/>
    </row>
    <row r="43" s="47" customFormat="1" ht="17" customHeight="1" spans="1:14">
      <c r="A43" s="56">
        <v>40</v>
      </c>
      <c r="B43" s="56" t="s">
        <v>1601</v>
      </c>
      <c r="C43" s="57" t="s">
        <v>1656</v>
      </c>
      <c r="D43" s="56" t="s">
        <v>1606</v>
      </c>
      <c r="E43" s="57" t="s">
        <v>1657</v>
      </c>
      <c r="F43" s="56"/>
      <c r="G43" s="56">
        <v>80</v>
      </c>
      <c r="H43" s="56"/>
      <c r="I43" s="56">
        <v>5</v>
      </c>
      <c r="J43" s="56">
        <f t="shared" si="0"/>
        <v>85</v>
      </c>
      <c r="K43" s="57" t="s">
        <v>36</v>
      </c>
      <c r="L43" s="56" t="s">
        <v>43</v>
      </c>
      <c r="M43" s="59" t="s">
        <v>42</v>
      </c>
      <c r="N43" s="59"/>
    </row>
    <row r="44" s="47" customFormat="1" ht="17" customHeight="1" spans="1:14">
      <c r="A44" s="56">
        <v>41</v>
      </c>
      <c r="B44" s="56" t="s">
        <v>1601</v>
      </c>
      <c r="C44" s="56" t="s">
        <v>1658</v>
      </c>
      <c r="D44" s="56" t="s">
        <v>1603</v>
      </c>
      <c r="E44" s="56" t="s">
        <v>1658</v>
      </c>
      <c r="F44" s="56">
        <v>80</v>
      </c>
      <c r="G44" s="56"/>
      <c r="H44" s="56">
        <v>5</v>
      </c>
      <c r="I44" s="56"/>
      <c r="J44" s="56">
        <f t="shared" si="0"/>
        <v>85</v>
      </c>
      <c r="K44" s="56" t="s">
        <v>35</v>
      </c>
      <c r="L44" s="56" t="s">
        <v>56</v>
      </c>
      <c r="M44" s="59"/>
      <c r="N44" s="59"/>
    </row>
    <row r="45" s="47" customFormat="1" ht="17" customHeight="1" spans="1:14">
      <c r="A45" s="56">
        <v>42</v>
      </c>
      <c r="B45" s="56" t="s">
        <v>1601</v>
      </c>
      <c r="C45" s="56" t="s">
        <v>1659</v>
      </c>
      <c r="D45" s="56" t="s">
        <v>1603</v>
      </c>
      <c r="E45" s="56" t="s">
        <v>1660</v>
      </c>
      <c r="F45" s="56">
        <v>80</v>
      </c>
      <c r="G45" s="56">
        <v>80</v>
      </c>
      <c r="H45" s="56">
        <v>5</v>
      </c>
      <c r="I45" s="56">
        <v>5</v>
      </c>
      <c r="J45" s="56">
        <f t="shared" si="0"/>
        <v>170</v>
      </c>
      <c r="K45" s="56" t="s">
        <v>1347</v>
      </c>
      <c r="L45" s="56" t="s">
        <v>56</v>
      </c>
      <c r="M45" s="59" t="s">
        <v>42</v>
      </c>
      <c r="N45" s="59" t="s">
        <v>56</v>
      </c>
    </row>
    <row r="46" s="50" customFormat="1" ht="17" customHeight="1" spans="1:14">
      <c r="A46" s="56">
        <v>43</v>
      </c>
      <c r="B46" s="56" t="s">
        <v>1601</v>
      </c>
      <c r="C46" s="56" t="s">
        <v>1661</v>
      </c>
      <c r="D46" s="56" t="s">
        <v>1603</v>
      </c>
      <c r="E46" s="56" t="s">
        <v>1662</v>
      </c>
      <c r="F46" s="56">
        <v>80</v>
      </c>
      <c r="G46" s="56"/>
      <c r="H46" s="56">
        <v>5</v>
      </c>
      <c r="I46" s="56"/>
      <c r="J46" s="56">
        <f t="shared" si="0"/>
        <v>85</v>
      </c>
      <c r="K46" s="56" t="s">
        <v>35</v>
      </c>
      <c r="L46" s="56" t="s">
        <v>56</v>
      </c>
      <c r="M46" s="56"/>
      <c r="N46" s="59" t="s">
        <v>56</v>
      </c>
    </row>
    <row r="47" s="51" customFormat="1" ht="17" customHeight="1" spans="1:14">
      <c r="A47" s="56">
        <v>44</v>
      </c>
      <c r="B47" s="58" t="s">
        <v>1601</v>
      </c>
      <c r="C47" s="58" t="s">
        <v>1663</v>
      </c>
      <c r="D47" s="58" t="s">
        <v>1606</v>
      </c>
      <c r="E47" s="58" t="s">
        <v>1664</v>
      </c>
      <c r="F47" s="56">
        <v>80</v>
      </c>
      <c r="G47" s="58"/>
      <c r="H47" s="56"/>
      <c r="I47" s="56"/>
      <c r="J47" s="56">
        <f t="shared" si="0"/>
        <v>80</v>
      </c>
      <c r="K47" s="56" t="s">
        <v>35</v>
      </c>
      <c r="L47" s="56" t="s">
        <v>56</v>
      </c>
      <c r="M47" s="58"/>
      <c r="N47" s="60"/>
    </row>
    <row r="48" s="47" customFormat="1" ht="17" customHeight="1" spans="1:14">
      <c r="A48" s="56">
        <v>45</v>
      </c>
      <c r="B48" s="56" t="s">
        <v>1665</v>
      </c>
      <c r="C48" s="56" t="s">
        <v>1666</v>
      </c>
      <c r="D48" s="56" t="s">
        <v>1606</v>
      </c>
      <c r="E48" s="56" t="s">
        <v>1667</v>
      </c>
      <c r="F48" s="56">
        <v>80</v>
      </c>
      <c r="G48" s="56"/>
      <c r="H48" s="56">
        <v>5</v>
      </c>
      <c r="I48" s="56"/>
      <c r="J48" s="56">
        <f t="shared" si="0"/>
        <v>85</v>
      </c>
      <c r="K48" s="56" t="s">
        <v>35</v>
      </c>
      <c r="L48" s="56" t="s">
        <v>43</v>
      </c>
      <c r="M48" s="59"/>
      <c r="N48" s="59" t="s">
        <v>43</v>
      </c>
    </row>
    <row r="49" s="47" customFormat="1" ht="17" customHeight="1" spans="1:14">
      <c r="A49" s="56">
        <v>46</v>
      </c>
      <c r="B49" s="56" t="s">
        <v>1665</v>
      </c>
      <c r="C49" s="56" t="s">
        <v>1668</v>
      </c>
      <c r="D49" s="56" t="s">
        <v>1606</v>
      </c>
      <c r="E49" s="56" t="s">
        <v>1668</v>
      </c>
      <c r="F49" s="56">
        <v>80</v>
      </c>
      <c r="G49" s="56"/>
      <c r="H49" s="56">
        <v>5</v>
      </c>
      <c r="I49" s="56"/>
      <c r="J49" s="56">
        <f t="shared" si="0"/>
        <v>85</v>
      </c>
      <c r="K49" s="56" t="s">
        <v>35</v>
      </c>
      <c r="L49" s="56" t="s">
        <v>56</v>
      </c>
      <c r="M49" s="59"/>
      <c r="N49" s="59" t="s">
        <v>56</v>
      </c>
    </row>
    <row r="50" s="47" customFormat="1" ht="17" customHeight="1" spans="1:14">
      <c r="A50" s="56">
        <v>47</v>
      </c>
      <c r="B50" s="56" t="s">
        <v>1665</v>
      </c>
      <c r="C50" s="56" t="s">
        <v>1669</v>
      </c>
      <c r="D50" s="56" t="s">
        <v>1606</v>
      </c>
      <c r="E50" s="56" t="s">
        <v>1669</v>
      </c>
      <c r="F50" s="56">
        <v>80</v>
      </c>
      <c r="G50" s="56">
        <v>80</v>
      </c>
      <c r="H50" s="56">
        <v>5</v>
      </c>
      <c r="I50" s="56">
        <v>5</v>
      </c>
      <c r="J50" s="56">
        <f t="shared" si="0"/>
        <v>170</v>
      </c>
      <c r="K50" s="56" t="s">
        <v>1347</v>
      </c>
      <c r="L50" s="56" t="s">
        <v>43</v>
      </c>
      <c r="M50" s="59" t="s">
        <v>42</v>
      </c>
      <c r="N50" s="59" t="s">
        <v>43</v>
      </c>
    </row>
    <row r="51" s="47" customFormat="1" ht="17" customHeight="1" spans="1:14">
      <c r="A51" s="56">
        <v>48</v>
      </c>
      <c r="B51" s="56" t="s">
        <v>1665</v>
      </c>
      <c r="C51" s="56" t="s">
        <v>1670</v>
      </c>
      <c r="D51" s="56" t="s">
        <v>1603</v>
      </c>
      <c r="E51" s="56" t="s">
        <v>1670</v>
      </c>
      <c r="F51" s="56">
        <v>80</v>
      </c>
      <c r="G51" s="56">
        <v>80</v>
      </c>
      <c r="H51" s="56">
        <v>5</v>
      </c>
      <c r="I51" s="56">
        <v>5</v>
      </c>
      <c r="J51" s="56">
        <f t="shared" si="0"/>
        <v>170</v>
      </c>
      <c r="K51" s="56" t="s">
        <v>1347</v>
      </c>
      <c r="L51" s="56" t="s">
        <v>43</v>
      </c>
      <c r="M51" s="59" t="s">
        <v>42</v>
      </c>
      <c r="N51" s="59" t="s">
        <v>43</v>
      </c>
    </row>
    <row r="52" s="47" customFormat="1" ht="17" customHeight="1" spans="1:14">
      <c r="A52" s="56">
        <v>49</v>
      </c>
      <c r="B52" s="56" t="s">
        <v>1665</v>
      </c>
      <c r="C52" s="56" t="s">
        <v>1671</v>
      </c>
      <c r="D52" s="56" t="s">
        <v>1606</v>
      </c>
      <c r="E52" s="56" t="s">
        <v>1671</v>
      </c>
      <c r="F52" s="56">
        <v>80</v>
      </c>
      <c r="G52" s="56">
        <v>80</v>
      </c>
      <c r="H52" s="56">
        <v>5</v>
      </c>
      <c r="I52" s="56">
        <v>5</v>
      </c>
      <c r="J52" s="56">
        <f t="shared" si="0"/>
        <v>170</v>
      </c>
      <c r="K52" s="56" t="s">
        <v>1347</v>
      </c>
      <c r="L52" s="56" t="s">
        <v>56</v>
      </c>
      <c r="M52" s="59" t="s">
        <v>42</v>
      </c>
      <c r="N52" s="59" t="s">
        <v>43</v>
      </c>
    </row>
    <row r="53" s="47" customFormat="1" ht="17" customHeight="1" spans="1:14">
      <c r="A53" s="56">
        <v>50</v>
      </c>
      <c r="B53" s="56" t="s">
        <v>1665</v>
      </c>
      <c r="C53" s="56" t="s">
        <v>1672</v>
      </c>
      <c r="D53" s="56" t="s">
        <v>1603</v>
      </c>
      <c r="E53" s="56" t="s">
        <v>1672</v>
      </c>
      <c r="F53" s="56">
        <v>80</v>
      </c>
      <c r="G53" s="56">
        <v>80</v>
      </c>
      <c r="H53" s="56">
        <v>5</v>
      </c>
      <c r="I53" s="56">
        <v>5</v>
      </c>
      <c r="J53" s="56">
        <f t="shared" si="0"/>
        <v>170</v>
      </c>
      <c r="K53" s="56" t="s">
        <v>1347</v>
      </c>
      <c r="L53" s="56" t="s">
        <v>43</v>
      </c>
      <c r="M53" s="59" t="s">
        <v>42</v>
      </c>
      <c r="N53" s="59" t="s">
        <v>43</v>
      </c>
    </row>
    <row r="54" s="47" customFormat="1" ht="17" customHeight="1" spans="1:14">
      <c r="A54" s="56">
        <v>51</v>
      </c>
      <c r="B54" s="56" t="s">
        <v>1665</v>
      </c>
      <c r="C54" s="56" t="s">
        <v>1673</v>
      </c>
      <c r="D54" s="56" t="s">
        <v>1603</v>
      </c>
      <c r="E54" s="56" t="s">
        <v>1673</v>
      </c>
      <c r="F54" s="56">
        <v>80</v>
      </c>
      <c r="G54" s="56">
        <v>80</v>
      </c>
      <c r="H54" s="56">
        <v>5</v>
      </c>
      <c r="I54" s="56">
        <v>5</v>
      </c>
      <c r="J54" s="56">
        <f t="shared" si="0"/>
        <v>170</v>
      </c>
      <c r="K54" s="56" t="s">
        <v>1347</v>
      </c>
      <c r="L54" s="56" t="s">
        <v>43</v>
      </c>
      <c r="M54" s="59" t="s">
        <v>42</v>
      </c>
      <c r="N54" s="59" t="s">
        <v>43</v>
      </c>
    </row>
    <row r="55" s="52" customFormat="1" ht="17" customHeight="1" spans="1:14">
      <c r="A55" s="56">
        <v>52</v>
      </c>
      <c r="B55" s="56" t="s">
        <v>1665</v>
      </c>
      <c r="C55" s="56" t="s">
        <v>1674</v>
      </c>
      <c r="D55" s="56" t="s">
        <v>1603</v>
      </c>
      <c r="E55" s="56" t="s">
        <v>1674</v>
      </c>
      <c r="F55" s="56">
        <v>80</v>
      </c>
      <c r="G55" s="56">
        <v>80</v>
      </c>
      <c r="H55" s="56">
        <v>5</v>
      </c>
      <c r="I55" s="56">
        <v>5</v>
      </c>
      <c r="J55" s="56">
        <f t="shared" si="0"/>
        <v>170</v>
      </c>
      <c r="K55" s="56" t="s">
        <v>35</v>
      </c>
      <c r="L55" s="56" t="s">
        <v>43</v>
      </c>
      <c r="M55" s="59" t="s">
        <v>42</v>
      </c>
      <c r="N55" s="59" t="s">
        <v>43</v>
      </c>
    </row>
    <row r="56" s="47" customFormat="1" ht="17" customHeight="1" spans="1:14">
      <c r="A56" s="56">
        <v>53</v>
      </c>
      <c r="B56" s="56" t="s">
        <v>1665</v>
      </c>
      <c r="C56" s="56" t="s">
        <v>1675</v>
      </c>
      <c r="D56" s="56" t="s">
        <v>1606</v>
      </c>
      <c r="E56" s="56" t="s">
        <v>1675</v>
      </c>
      <c r="F56" s="56">
        <v>80</v>
      </c>
      <c r="G56" s="56">
        <v>80</v>
      </c>
      <c r="H56" s="56">
        <v>5</v>
      </c>
      <c r="I56" s="56">
        <v>5</v>
      </c>
      <c r="J56" s="56">
        <f t="shared" si="0"/>
        <v>170</v>
      </c>
      <c r="K56" s="56" t="s">
        <v>1347</v>
      </c>
      <c r="L56" s="56" t="s">
        <v>43</v>
      </c>
      <c r="M56" s="59" t="s">
        <v>42</v>
      </c>
      <c r="N56" s="59" t="s">
        <v>43</v>
      </c>
    </row>
    <row r="57" s="47" customFormat="1" ht="17" customHeight="1" spans="1:14">
      <c r="A57" s="56">
        <v>54</v>
      </c>
      <c r="B57" s="56" t="s">
        <v>1665</v>
      </c>
      <c r="C57" s="56" t="s">
        <v>1676</v>
      </c>
      <c r="D57" s="56" t="s">
        <v>1606</v>
      </c>
      <c r="E57" s="56" t="s">
        <v>1677</v>
      </c>
      <c r="F57" s="56">
        <v>80</v>
      </c>
      <c r="G57" s="56">
        <v>80</v>
      </c>
      <c r="H57" s="56">
        <v>5</v>
      </c>
      <c r="I57" s="56">
        <v>5</v>
      </c>
      <c r="J57" s="56">
        <f t="shared" si="0"/>
        <v>170</v>
      </c>
      <c r="K57" s="56" t="s">
        <v>1347</v>
      </c>
      <c r="L57" s="56" t="s">
        <v>43</v>
      </c>
      <c r="M57" s="59" t="s">
        <v>42</v>
      </c>
      <c r="N57" s="59" t="s">
        <v>43</v>
      </c>
    </row>
    <row r="58" s="47" customFormat="1" ht="17" customHeight="1" spans="1:14">
      <c r="A58" s="56">
        <v>55</v>
      </c>
      <c r="B58" s="56" t="s">
        <v>1665</v>
      </c>
      <c r="C58" s="56" t="s">
        <v>1678</v>
      </c>
      <c r="D58" s="56" t="s">
        <v>1606</v>
      </c>
      <c r="E58" s="56" t="s">
        <v>1679</v>
      </c>
      <c r="F58" s="56">
        <v>80</v>
      </c>
      <c r="G58" s="56">
        <v>80</v>
      </c>
      <c r="H58" s="56">
        <v>5</v>
      </c>
      <c r="I58" s="56">
        <v>5</v>
      </c>
      <c r="J58" s="56">
        <f t="shared" si="0"/>
        <v>170</v>
      </c>
      <c r="K58" s="56" t="s">
        <v>1347</v>
      </c>
      <c r="L58" s="56" t="s">
        <v>43</v>
      </c>
      <c r="M58" s="59" t="s">
        <v>42</v>
      </c>
      <c r="N58" s="59" t="s">
        <v>43</v>
      </c>
    </row>
    <row r="59" s="47" customFormat="1" ht="17" customHeight="1" spans="1:14">
      <c r="A59" s="56">
        <v>56</v>
      </c>
      <c r="B59" s="56" t="s">
        <v>1665</v>
      </c>
      <c r="C59" s="56" t="s">
        <v>1680</v>
      </c>
      <c r="D59" s="56" t="s">
        <v>1603</v>
      </c>
      <c r="E59" s="56" t="s">
        <v>1681</v>
      </c>
      <c r="F59" s="56">
        <v>80</v>
      </c>
      <c r="G59" s="56">
        <v>80</v>
      </c>
      <c r="H59" s="56">
        <v>5</v>
      </c>
      <c r="I59" s="56">
        <v>5</v>
      </c>
      <c r="J59" s="56">
        <f t="shared" si="0"/>
        <v>170</v>
      </c>
      <c r="K59" s="56" t="s">
        <v>1347</v>
      </c>
      <c r="L59" s="56" t="s">
        <v>43</v>
      </c>
      <c r="M59" s="59" t="s">
        <v>42</v>
      </c>
      <c r="N59" s="59" t="s">
        <v>43</v>
      </c>
    </row>
    <row r="60" s="47" customFormat="1" ht="17" customHeight="1" spans="1:14">
      <c r="A60" s="56">
        <v>57</v>
      </c>
      <c r="B60" s="56" t="s">
        <v>1665</v>
      </c>
      <c r="C60" s="56" t="s">
        <v>1682</v>
      </c>
      <c r="D60" s="56" t="s">
        <v>1606</v>
      </c>
      <c r="E60" s="56" t="s">
        <v>1682</v>
      </c>
      <c r="F60" s="56">
        <v>80</v>
      </c>
      <c r="G60" s="56">
        <v>80</v>
      </c>
      <c r="H60" s="56">
        <v>5</v>
      </c>
      <c r="I60" s="56">
        <v>5</v>
      </c>
      <c r="J60" s="56">
        <f t="shared" si="0"/>
        <v>170</v>
      </c>
      <c r="K60" s="56" t="s">
        <v>1347</v>
      </c>
      <c r="L60" s="56" t="s">
        <v>56</v>
      </c>
      <c r="M60" s="59" t="s">
        <v>42</v>
      </c>
      <c r="N60" s="59" t="s">
        <v>56</v>
      </c>
    </row>
    <row r="61" s="47" customFormat="1" ht="17" customHeight="1" spans="1:14">
      <c r="A61" s="56">
        <v>58</v>
      </c>
      <c r="B61" s="56" t="s">
        <v>1665</v>
      </c>
      <c r="C61" s="56" t="s">
        <v>1683</v>
      </c>
      <c r="D61" s="56" t="s">
        <v>1606</v>
      </c>
      <c r="E61" s="56" t="s">
        <v>1684</v>
      </c>
      <c r="F61" s="56">
        <v>80</v>
      </c>
      <c r="G61" s="56">
        <v>80</v>
      </c>
      <c r="H61" s="56">
        <v>5</v>
      </c>
      <c r="I61" s="56">
        <v>5</v>
      </c>
      <c r="J61" s="56">
        <f t="shared" si="0"/>
        <v>170</v>
      </c>
      <c r="K61" s="56" t="s">
        <v>1347</v>
      </c>
      <c r="L61" s="56" t="s">
        <v>43</v>
      </c>
      <c r="M61" s="59" t="s">
        <v>42</v>
      </c>
      <c r="N61" s="59" t="s">
        <v>43</v>
      </c>
    </row>
    <row r="62" s="47" customFormat="1" ht="17" customHeight="1" spans="1:14">
      <c r="A62" s="56">
        <v>59</v>
      </c>
      <c r="B62" s="56" t="s">
        <v>1665</v>
      </c>
      <c r="C62" s="56" t="s">
        <v>1685</v>
      </c>
      <c r="D62" s="56" t="s">
        <v>1606</v>
      </c>
      <c r="E62" s="56" t="s">
        <v>1685</v>
      </c>
      <c r="F62" s="56">
        <v>80</v>
      </c>
      <c r="G62" s="56">
        <v>80</v>
      </c>
      <c r="H62" s="56">
        <v>5</v>
      </c>
      <c r="I62" s="56">
        <v>5</v>
      </c>
      <c r="J62" s="56">
        <f t="shared" si="0"/>
        <v>170</v>
      </c>
      <c r="K62" s="56" t="s">
        <v>1347</v>
      </c>
      <c r="L62" s="56" t="s">
        <v>56</v>
      </c>
      <c r="M62" s="59" t="s">
        <v>42</v>
      </c>
      <c r="N62" s="59" t="s">
        <v>43</v>
      </c>
    </row>
    <row r="63" s="47" customFormat="1" ht="17" customHeight="1" spans="1:14">
      <c r="A63" s="56">
        <v>60</v>
      </c>
      <c r="B63" s="56" t="s">
        <v>1665</v>
      </c>
      <c r="C63" s="56" t="s">
        <v>1686</v>
      </c>
      <c r="D63" s="56" t="s">
        <v>1603</v>
      </c>
      <c r="E63" s="56" t="s">
        <v>1686</v>
      </c>
      <c r="F63" s="56">
        <v>80</v>
      </c>
      <c r="G63" s="56">
        <v>80</v>
      </c>
      <c r="H63" s="56">
        <v>5</v>
      </c>
      <c r="I63" s="56">
        <v>5</v>
      </c>
      <c r="J63" s="56">
        <f t="shared" si="0"/>
        <v>170</v>
      </c>
      <c r="K63" s="56" t="s">
        <v>1347</v>
      </c>
      <c r="L63" s="56" t="s">
        <v>43</v>
      </c>
      <c r="M63" s="59" t="s">
        <v>42</v>
      </c>
      <c r="N63" s="59" t="s">
        <v>43</v>
      </c>
    </row>
    <row r="64" s="47" customFormat="1" ht="17" customHeight="1" spans="1:14">
      <c r="A64" s="56">
        <v>61</v>
      </c>
      <c r="B64" s="56" t="s">
        <v>1665</v>
      </c>
      <c r="C64" s="56" t="s">
        <v>1687</v>
      </c>
      <c r="D64" s="56" t="s">
        <v>1603</v>
      </c>
      <c r="E64" s="56" t="s">
        <v>1687</v>
      </c>
      <c r="F64" s="56">
        <v>80</v>
      </c>
      <c r="G64" s="56">
        <v>80</v>
      </c>
      <c r="H64" s="56">
        <v>5</v>
      </c>
      <c r="I64" s="56">
        <v>5</v>
      </c>
      <c r="J64" s="56">
        <f t="shared" si="0"/>
        <v>170</v>
      </c>
      <c r="K64" s="56" t="s">
        <v>1347</v>
      </c>
      <c r="L64" s="56" t="s">
        <v>43</v>
      </c>
      <c r="M64" s="59" t="s">
        <v>42</v>
      </c>
      <c r="N64" s="59" t="s">
        <v>43</v>
      </c>
    </row>
    <row r="65" s="47" customFormat="1" ht="17" customHeight="1" spans="1:14">
      <c r="A65" s="56">
        <v>62</v>
      </c>
      <c r="B65" s="56" t="s">
        <v>1665</v>
      </c>
      <c r="C65" s="56" t="s">
        <v>1688</v>
      </c>
      <c r="D65" s="56" t="s">
        <v>1606</v>
      </c>
      <c r="E65" s="56" t="s">
        <v>1688</v>
      </c>
      <c r="F65" s="56"/>
      <c r="G65" s="56">
        <v>80</v>
      </c>
      <c r="H65" s="56"/>
      <c r="I65" s="56">
        <v>5</v>
      </c>
      <c r="J65" s="56">
        <f t="shared" si="0"/>
        <v>85</v>
      </c>
      <c r="K65" s="56" t="s">
        <v>36</v>
      </c>
      <c r="L65" s="56" t="s">
        <v>43</v>
      </c>
      <c r="M65" s="59" t="s">
        <v>42</v>
      </c>
      <c r="N65" s="59" t="s">
        <v>43</v>
      </c>
    </row>
    <row r="66" s="47" customFormat="1" ht="17" customHeight="1" spans="1:14">
      <c r="A66" s="56">
        <v>63</v>
      </c>
      <c r="B66" s="56" t="s">
        <v>1665</v>
      </c>
      <c r="C66" s="56" t="s">
        <v>1689</v>
      </c>
      <c r="D66" s="56" t="s">
        <v>1603</v>
      </c>
      <c r="E66" s="56" t="s">
        <v>1689</v>
      </c>
      <c r="F66" s="56">
        <v>80</v>
      </c>
      <c r="G66" s="56"/>
      <c r="H66" s="56">
        <v>5</v>
      </c>
      <c r="I66" s="56"/>
      <c r="J66" s="56">
        <f t="shared" si="0"/>
        <v>85</v>
      </c>
      <c r="K66" s="56" t="s">
        <v>35</v>
      </c>
      <c r="L66" s="56" t="s">
        <v>56</v>
      </c>
      <c r="M66" s="59"/>
      <c r="N66" s="59" t="s">
        <v>56</v>
      </c>
    </row>
    <row r="67" s="47" customFormat="1" ht="17" customHeight="1" spans="1:14">
      <c r="A67" s="56">
        <v>64</v>
      </c>
      <c r="B67" s="56" t="s">
        <v>1665</v>
      </c>
      <c r="C67" s="56" t="s">
        <v>1690</v>
      </c>
      <c r="D67" s="56" t="s">
        <v>1606</v>
      </c>
      <c r="E67" s="56" t="s">
        <v>1691</v>
      </c>
      <c r="F67" s="56">
        <v>80</v>
      </c>
      <c r="G67" s="56">
        <v>80</v>
      </c>
      <c r="H67" s="56">
        <v>5</v>
      </c>
      <c r="I67" s="56">
        <v>5</v>
      </c>
      <c r="J67" s="56">
        <f t="shared" si="0"/>
        <v>170</v>
      </c>
      <c r="K67" s="56" t="s">
        <v>1347</v>
      </c>
      <c r="L67" s="56" t="s">
        <v>43</v>
      </c>
      <c r="M67" s="59" t="s">
        <v>42</v>
      </c>
      <c r="N67" s="59" t="s">
        <v>43</v>
      </c>
    </row>
    <row r="68" s="47" customFormat="1" ht="17" customHeight="1" spans="1:14">
      <c r="A68" s="56">
        <v>65</v>
      </c>
      <c r="B68" s="56" t="s">
        <v>1665</v>
      </c>
      <c r="C68" s="56" t="s">
        <v>1577</v>
      </c>
      <c r="D68" s="56" t="s">
        <v>1606</v>
      </c>
      <c r="E68" s="56" t="s">
        <v>1692</v>
      </c>
      <c r="F68" s="56">
        <v>80</v>
      </c>
      <c r="G68" s="56">
        <v>80</v>
      </c>
      <c r="H68" s="56">
        <v>5</v>
      </c>
      <c r="I68" s="56">
        <v>5</v>
      </c>
      <c r="J68" s="56">
        <f t="shared" ref="J68:J131" si="1">F68+G68+H68+I68</f>
        <v>170</v>
      </c>
      <c r="K68" s="56" t="s">
        <v>1347</v>
      </c>
      <c r="L68" s="56" t="s">
        <v>43</v>
      </c>
      <c r="M68" s="59" t="s">
        <v>42</v>
      </c>
      <c r="N68" s="59" t="s">
        <v>43</v>
      </c>
    </row>
    <row r="69" s="47" customFormat="1" ht="17" customHeight="1" spans="1:14">
      <c r="A69" s="56">
        <v>66</v>
      </c>
      <c r="B69" s="56" t="s">
        <v>1665</v>
      </c>
      <c r="C69" s="56" t="s">
        <v>1693</v>
      </c>
      <c r="D69" s="56" t="s">
        <v>1603</v>
      </c>
      <c r="E69" s="56" t="s">
        <v>1694</v>
      </c>
      <c r="F69" s="56">
        <v>80</v>
      </c>
      <c r="G69" s="56">
        <v>80</v>
      </c>
      <c r="H69" s="56">
        <v>5</v>
      </c>
      <c r="I69" s="56">
        <v>5</v>
      </c>
      <c r="J69" s="56">
        <f t="shared" si="1"/>
        <v>170</v>
      </c>
      <c r="K69" s="56" t="s">
        <v>1347</v>
      </c>
      <c r="L69" s="56" t="s">
        <v>43</v>
      </c>
      <c r="M69" s="59" t="s">
        <v>42</v>
      </c>
      <c r="N69" s="59" t="s">
        <v>43</v>
      </c>
    </row>
    <row r="70" s="47" customFormat="1" ht="17" customHeight="1" spans="1:14">
      <c r="A70" s="56">
        <v>67</v>
      </c>
      <c r="B70" s="56" t="s">
        <v>1665</v>
      </c>
      <c r="C70" s="56" t="s">
        <v>1695</v>
      </c>
      <c r="D70" s="56" t="s">
        <v>1603</v>
      </c>
      <c r="E70" s="56" t="s">
        <v>1695</v>
      </c>
      <c r="F70" s="56">
        <v>80</v>
      </c>
      <c r="G70" s="56">
        <v>80</v>
      </c>
      <c r="H70" s="56">
        <v>5</v>
      </c>
      <c r="I70" s="56">
        <v>5</v>
      </c>
      <c r="J70" s="56">
        <f t="shared" si="1"/>
        <v>170</v>
      </c>
      <c r="K70" s="56" t="s">
        <v>1347</v>
      </c>
      <c r="L70" s="56" t="s">
        <v>43</v>
      </c>
      <c r="M70" s="59" t="s">
        <v>42</v>
      </c>
      <c r="N70" s="59" t="s">
        <v>43</v>
      </c>
    </row>
    <row r="71" s="47" customFormat="1" ht="17" customHeight="1" spans="1:14">
      <c r="A71" s="56">
        <v>68</v>
      </c>
      <c r="B71" s="56" t="s">
        <v>1665</v>
      </c>
      <c r="C71" s="56" t="s">
        <v>1696</v>
      </c>
      <c r="D71" s="56" t="s">
        <v>1606</v>
      </c>
      <c r="E71" s="56" t="s">
        <v>1697</v>
      </c>
      <c r="F71" s="56"/>
      <c r="G71" s="56">
        <v>80</v>
      </c>
      <c r="H71" s="56"/>
      <c r="I71" s="56">
        <v>5</v>
      </c>
      <c r="J71" s="56">
        <f t="shared" si="1"/>
        <v>85</v>
      </c>
      <c r="K71" s="56" t="s">
        <v>36</v>
      </c>
      <c r="L71" s="56" t="s">
        <v>43</v>
      </c>
      <c r="M71" s="59" t="s">
        <v>42</v>
      </c>
      <c r="N71" s="59" t="s">
        <v>43</v>
      </c>
    </row>
    <row r="72" s="47" customFormat="1" ht="17" customHeight="1" spans="1:14">
      <c r="A72" s="56">
        <v>69</v>
      </c>
      <c r="B72" s="56" t="s">
        <v>1665</v>
      </c>
      <c r="C72" s="56" t="s">
        <v>1698</v>
      </c>
      <c r="D72" s="56" t="s">
        <v>1606</v>
      </c>
      <c r="E72" s="56" t="s">
        <v>1699</v>
      </c>
      <c r="F72" s="56"/>
      <c r="G72" s="56">
        <v>80</v>
      </c>
      <c r="H72" s="56"/>
      <c r="I72" s="56">
        <v>5</v>
      </c>
      <c r="J72" s="56">
        <f t="shared" si="1"/>
        <v>85</v>
      </c>
      <c r="K72" s="56" t="s">
        <v>36</v>
      </c>
      <c r="L72" s="56" t="s">
        <v>43</v>
      </c>
      <c r="M72" s="59" t="s">
        <v>42</v>
      </c>
      <c r="N72" s="59" t="s">
        <v>43</v>
      </c>
    </row>
    <row r="73" s="47" customFormat="1" ht="17" customHeight="1" spans="1:14">
      <c r="A73" s="56">
        <v>70</v>
      </c>
      <c r="B73" s="56" t="s">
        <v>1665</v>
      </c>
      <c r="C73" s="56" t="s">
        <v>1700</v>
      </c>
      <c r="D73" s="56" t="s">
        <v>1606</v>
      </c>
      <c r="E73" s="56" t="s">
        <v>1700</v>
      </c>
      <c r="F73" s="56">
        <v>80</v>
      </c>
      <c r="G73" s="56">
        <v>80</v>
      </c>
      <c r="H73" s="56">
        <v>5</v>
      </c>
      <c r="I73" s="56">
        <v>5</v>
      </c>
      <c r="J73" s="56">
        <f t="shared" si="1"/>
        <v>170</v>
      </c>
      <c r="K73" s="56" t="s">
        <v>1347</v>
      </c>
      <c r="L73" s="56" t="s">
        <v>56</v>
      </c>
      <c r="M73" s="59" t="s">
        <v>42</v>
      </c>
      <c r="N73" s="59" t="s">
        <v>43</v>
      </c>
    </row>
    <row r="74" s="47" customFormat="1" ht="17" customHeight="1" spans="1:14">
      <c r="A74" s="56">
        <v>71</v>
      </c>
      <c r="B74" s="56" t="s">
        <v>1665</v>
      </c>
      <c r="C74" s="56" t="s">
        <v>1697</v>
      </c>
      <c r="D74" s="56" t="s">
        <v>1603</v>
      </c>
      <c r="E74" s="56" t="s">
        <v>1697</v>
      </c>
      <c r="F74" s="56">
        <v>80</v>
      </c>
      <c r="G74" s="56">
        <v>80</v>
      </c>
      <c r="H74" s="56">
        <v>5</v>
      </c>
      <c r="I74" s="56">
        <v>5</v>
      </c>
      <c r="J74" s="56">
        <f t="shared" si="1"/>
        <v>170</v>
      </c>
      <c r="K74" s="56" t="s">
        <v>1347</v>
      </c>
      <c r="L74" s="56" t="s">
        <v>43</v>
      </c>
      <c r="M74" s="59" t="s">
        <v>42</v>
      </c>
      <c r="N74" s="59" t="s">
        <v>43</v>
      </c>
    </row>
    <row r="75" s="47" customFormat="1" ht="17" customHeight="1" spans="1:14">
      <c r="A75" s="56">
        <v>72</v>
      </c>
      <c r="B75" s="56" t="s">
        <v>1665</v>
      </c>
      <c r="C75" s="57" t="s">
        <v>1701</v>
      </c>
      <c r="D75" s="56" t="s">
        <v>1603</v>
      </c>
      <c r="E75" s="56" t="s">
        <v>1697</v>
      </c>
      <c r="F75" s="56"/>
      <c r="G75" s="56">
        <v>80</v>
      </c>
      <c r="H75" s="56"/>
      <c r="I75" s="56">
        <v>5</v>
      </c>
      <c r="J75" s="56">
        <f t="shared" si="1"/>
        <v>85</v>
      </c>
      <c r="K75" s="56" t="s">
        <v>36</v>
      </c>
      <c r="L75" s="56" t="s">
        <v>43</v>
      </c>
      <c r="M75" s="59" t="s">
        <v>42</v>
      </c>
      <c r="N75" s="59" t="s">
        <v>43</v>
      </c>
    </row>
    <row r="76" s="47" customFormat="1" ht="17" customHeight="1" spans="1:14">
      <c r="A76" s="56">
        <v>73</v>
      </c>
      <c r="B76" s="56" t="s">
        <v>1665</v>
      </c>
      <c r="C76" s="57" t="s">
        <v>1702</v>
      </c>
      <c r="D76" s="56" t="s">
        <v>1606</v>
      </c>
      <c r="E76" s="57" t="s">
        <v>1702</v>
      </c>
      <c r="F76" s="56"/>
      <c r="G76" s="56">
        <v>80</v>
      </c>
      <c r="H76" s="56"/>
      <c r="I76" s="56">
        <v>5</v>
      </c>
      <c r="J76" s="56">
        <f t="shared" si="1"/>
        <v>85</v>
      </c>
      <c r="K76" s="56" t="s">
        <v>36</v>
      </c>
      <c r="L76" s="56" t="s">
        <v>43</v>
      </c>
      <c r="M76" s="59" t="s">
        <v>42</v>
      </c>
      <c r="N76" s="59" t="s">
        <v>43</v>
      </c>
    </row>
    <row r="77" s="47" customFormat="1" ht="17" customHeight="1" spans="1:14">
      <c r="A77" s="56">
        <v>74</v>
      </c>
      <c r="B77" s="56" t="s">
        <v>1665</v>
      </c>
      <c r="C77" s="57" t="s">
        <v>1703</v>
      </c>
      <c r="D77" s="56" t="s">
        <v>1606</v>
      </c>
      <c r="E77" s="57" t="s">
        <v>1704</v>
      </c>
      <c r="F77" s="56">
        <v>80</v>
      </c>
      <c r="G77" s="56">
        <v>80</v>
      </c>
      <c r="H77" s="56">
        <v>5</v>
      </c>
      <c r="I77" s="56">
        <v>5</v>
      </c>
      <c r="J77" s="56">
        <f t="shared" si="1"/>
        <v>170</v>
      </c>
      <c r="K77" s="56" t="s">
        <v>1347</v>
      </c>
      <c r="L77" s="56" t="s">
        <v>43</v>
      </c>
      <c r="M77" s="59" t="s">
        <v>42</v>
      </c>
      <c r="N77" s="59" t="s">
        <v>43</v>
      </c>
    </row>
    <row r="78" s="47" customFormat="1" ht="17" customHeight="1" spans="1:14">
      <c r="A78" s="56">
        <v>75</v>
      </c>
      <c r="B78" s="56" t="s">
        <v>1665</v>
      </c>
      <c r="C78" s="57" t="s">
        <v>1705</v>
      </c>
      <c r="D78" s="56" t="s">
        <v>1606</v>
      </c>
      <c r="E78" s="57" t="s">
        <v>1705</v>
      </c>
      <c r="F78" s="56">
        <v>80</v>
      </c>
      <c r="G78" s="56">
        <v>80</v>
      </c>
      <c r="H78" s="56">
        <v>5</v>
      </c>
      <c r="I78" s="56">
        <v>5</v>
      </c>
      <c r="J78" s="56">
        <f t="shared" si="1"/>
        <v>170</v>
      </c>
      <c r="K78" s="56" t="s">
        <v>1347</v>
      </c>
      <c r="L78" s="56" t="s">
        <v>56</v>
      </c>
      <c r="M78" s="59" t="s">
        <v>42</v>
      </c>
      <c r="N78" s="59" t="s">
        <v>56</v>
      </c>
    </row>
    <row r="79" s="47" customFormat="1" ht="17" customHeight="1" spans="1:14">
      <c r="A79" s="56">
        <v>76</v>
      </c>
      <c r="B79" s="56" t="s">
        <v>1665</v>
      </c>
      <c r="C79" s="57" t="s">
        <v>1706</v>
      </c>
      <c r="D79" s="56" t="s">
        <v>1603</v>
      </c>
      <c r="E79" s="56" t="s">
        <v>1700</v>
      </c>
      <c r="F79" s="56">
        <v>80</v>
      </c>
      <c r="G79" s="56">
        <v>80</v>
      </c>
      <c r="H79" s="56">
        <v>5</v>
      </c>
      <c r="I79" s="56">
        <v>5</v>
      </c>
      <c r="J79" s="56">
        <f t="shared" si="1"/>
        <v>170</v>
      </c>
      <c r="K79" s="56" t="s">
        <v>1347</v>
      </c>
      <c r="L79" s="56" t="s">
        <v>56</v>
      </c>
      <c r="M79" s="59" t="s">
        <v>42</v>
      </c>
      <c r="N79" s="59" t="s">
        <v>56</v>
      </c>
    </row>
    <row r="80" s="47" customFormat="1" ht="17" customHeight="1" spans="1:14">
      <c r="A80" s="56">
        <v>77</v>
      </c>
      <c r="B80" s="56" t="s">
        <v>1665</v>
      </c>
      <c r="C80" s="56" t="s">
        <v>1707</v>
      </c>
      <c r="D80" s="56" t="s">
        <v>1606</v>
      </c>
      <c r="E80" s="56" t="s">
        <v>1708</v>
      </c>
      <c r="F80" s="56">
        <v>80</v>
      </c>
      <c r="G80" s="56">
        <v>80</v>
      </c>
      <c r="H80" s="56">
        <v>5</v>
      </c>
      <c r="I80" s="56">
        <v>5</v>
      </c>
      <c r="J80" s="56">
        <f t="shared" si="1"/>
        <v>170</v>
      </c>
      <c r="K80" s="56" t="s">
        <v>1347</v>
      </c>
      <c r="L80" s="56" t="s">
        <v>43</v>
      </c>
      <c r="M80" s="59" t="s">
        <v>42</v>
      </c>
      <c r="N80" s="59" t="s">
        <v>43</v>
      </c>
    </row>
    <row r="81" s="47" customFormat="1" ht="17" customHeight="1" spans="1:14">
      <c r="A81" s="56">
        <v>78</v>
      </c>
      <c r="B81" s="56" t="s">
        <v>1665</v>
      </c>
      <c r="C81" s="56" t="s">
        <v>1709</v>
      </c>
      <c r="D81" s="56" t="s">
        <v>1606</v>
      </c>
      <c r="E81" s="56" t="s">
        <v>1709</v>
      </c>
      <c r="F81" s="56">
        <v>80</v>
      </c>
      <c r="G81" s="56"/>
      <c r="H81" s="56">
        <v>5</v>
      </c>
      <c r="I81" s="56"/>
      <c r="J81" s="56">
        <f t="shared" si="1"/>
        <v>85</v>
      </c>
      <c r="K81" s="56" t="s">
        <v>35</v>
      </c>
      <c r="L81" s="56" t="s">
        <v>56</v>
      </c>
      <c r="M81" s="59"/>
      <c r="N81" s="59" t="s">
        <v>56</v>
      </c>
    </row>
    <row r="82" s="47" customFormat="1" ht="17" customHeight="1" spans="1:14">
      <c r="A82" s="56">
        <v>79</v>
      </c>
      <c r="B82" s="56" t="s">
        <v>1665</v>
      </c>
      <c r="C82" s="56" t="s">
        <v>1710</v>
      </c>
      <c r="D82" s="56" t="s">
        <v>1606</v>
      </c>
      <c r="E82" s="56" t="s">
        <v>1710</v>
      </c>
      <c r="F82" s="56">
        <v>80</v>
      </c>
      <c r="G82" s="56"/>
      <c r="H82" s="56">
        <v>5</v>
      </c>
      <c r="I82" s="56"/>
      <c r="J82" s="56">
        <f t="shared" si="1"/>
        <v>85</v>
      </c>
      <c r="K82" s="56" t="s">
        <v>35</v>
      </c>
      <c r="L82" s="56" t="s">
        <v>56</v>
      </c>
      <c r="M82" s="59"/>
      <c r="N82" s="59" t="s">
        <v>56</v>
      </c>
    </row>
    <row r="83" s="47" customFormat="1" ht="17" customHeight="1" spans="1:14">
      <c r="A83" s="56">
        <v>80</v>
      </c>
      <c r="B83" s="56" t="s">
        <v>1665</v>
      </c>
      <c r="C83" s="56" t="s">
        <v>1711</v>
      </c>
      <c r="D83" s="56" t="s">
        <v>1603</v>
      </c>
      <c r="E83" s="56" t="s">
        <v>1711</v>
      </c>
      <c r="F83" s="56">
        <v>80</v>
      </c>
      <c r="G83" s="56">
        <v>80</v>
      </c>
      <c r="H83" s="56">
        <v>5</v>
      </c>
      <c r="I83" s="56">
        <v>5</v>
      </c>
      <c r="J83" s="56">
        <f t="shared" si="1"/>
        <v>170</v>
      </c>
      <c r="K83" s="56" t="s">
        <v>1347</v>
      </c>
      <c r="L83" s="56" t="s">
        <v>56</v>
      </c>
      <c r="M83" s="59" t="s">
        <v>42</v>
      </c>
      <c r="N83" s="59" t="s">
        <v>56</v>
      </c>
    </row>
    <row r="84" s="47" customFormat="1" ht="17" customHeight="1" spans="1:14">
      <c r="A84" s="56">
        <v>81</v>
      </c>
      <c r="B84" s="56" t="s">
        <v>1665</v>
      </c>
      <c r="C84" s="56" t="s">
        <v>1712</v>
      </c>
      <c r="D84" s="56" t="s">
        <v>1603</v>
      </c>
      <c r="E84" s="56" t="s">
        <v>1712</v>
      </c>
      <c r="F84" s="56">
        <v>80</v>
      </c>
      <c r="G84" s="56">
        <v>80</v>
      </c>
      <c r="H84" s="56">
        <v>5</v>
      </c>
      <c r="I84" s="56">
        <v>5</v>
      </c>
      <c r="J84" s="56">
        <f t="shared" si="1"/>
        <v>170</v>
      </c>
      <c r="K84" s="56" t="s">
        <v>1347</v>
      </c>
      <c r="L84" s="56" t="s">
        <v>43</v>
      </c>
      <c r="M84" s="59" t="s">
        <v>42</v>
      </c>
      <c r="N84" s="59" t="s">
        <v>43</v>
      </c>
    </row>
    <row r="85" s="47" customFormat="1" ht="17" customHeight="1" spans="1:14">
      <c r="A85" s="56">
        <v>82</v>
      </c>
      <c r="B85" s="56" t="s">
        <v>1665</v>
      </c>
      <c r="C85" s="56" t="s">
        <v>1713</v>
      </c>
      <c r="D85" s="56" t="s">
        <v>1606</v>
      </c>
      <c r="E85" s="56" t="s">
        <v>1713</v>
      </c>
      <c r="F85" s="56"/>
      <c r="G85" s="56">
        <v>80</v>
      </c>
      <c r="H85" s="56"/>
      <c r="I85" s="56">
        <v>5</v>
      </c>
      <c r="J85" s="56">
        <f t="shared" si="1"/>
        <v>85</v>
      </c>
      <c r="K85" s="56" t="s">
        <v>36</v>
      </c>
      <c r="L85" s="56" t="s">
        <v>43</v>
      </c>
      <c r="M85" s="59" t="s">
        <v>42</v>
      </c>
      <c r="N85" s="59" t="s">
        <v>43</v>
      </c>
    </row>
    <row r="86" s="47" customFormat="1" ht="17" customHeight="1" spans="1:14">
      <c r="A86" s="56">
        <v>83</v>
      </c>
      <c r="B86" s="56" t="s">
        <v>1665</v>
      </c>
      <c r="C86" s="56" t="s">
        <v>1714</v>
      </c>
      <c r="D86" s="56" t="s">
        <v>1606</v>
      </c>
      <c r="E86" s="56" t="s">
        <v>1712</v>
      </c>
      <c r="F86" s="56"/>
      <c r="G86" s="56">
        <v>80</v>
      </c>
      <c r="H86" s="56"/>
      <c r="I86" s="56">
        <v>5</v>
      </c>
      <c r="J86" s="56">
        <f t="shared" si="1"/>
        <v>85</v>
      </c>
      <c r="K86" s="56" t="s">
        <v>36</v>
      </c>
      <c r="L86" s="56" t="s">
        <v>43</v>
      </c>
      <c r="M86" s="59" t="s">
        <v>42</v>
      </c>
      <c r="N86" s="59" t="s">
        <v>43</v>
      </c>
    </row>
    <row r="87" s="47" customFormat="1" ht="17" customHeight="1" spans="1:14">
      <c r="A87" s="56">
        <v>84</v>
      </c>
      <c r="B87" s="56" t="s">
        <v>1665</v>
      </c>
      <c r="C87" s="56" t="s">
        <v>1715</v>
      </c>
      <c r="D87" s="56" t="s">
        <v>1603</v>
      </c>
      <c r="E87" s="56" t="s">
        <v>1716</v>
      </c>
      <c r="F87" s="56">
        <v>80</v>
      </c>
      <c r="G87" s="56">
        <v>80</v>
      </c>
      <c r="H87" s="56">
        <v>5</v>
      </c>
      <c r="I87" s="56">
        <v>5</v>
      </c>
      <c r="J87" s="56">
        <f t="shared" si="1"/>
        <v>170</v>
      </c>
      <c r="K87" s="56" t="s">
        <v>1347</v>
      </c>
      <c r="L87" s="56" t="s">
        <v>43</v>
      </c>
      <c r="M87" s="59" t="s">
        <v>42</v>
      </c>
      <c r="N87" s="59" t="s">
        <v>43</v>
      </c>
    </row>
    <row r="88" s="47" customFormat="1" ht="17" customHeight="1" spans="1:14">
      <c r="A88" s="56">
        <v>85</v>
      </c>
      <c r="B88" s="56" t="s">
        <v>1665</v>
      </c>
      <c r="C88" s="56" t="s">
        <v>1717</v>
      </c>
      <c r="D88" s="56" t="s">
        <v>1606</v>
      </c>
      <c r="E88" s="56" t="s">
        <v>1718</v>
      </c>
      <c r="F88" s="56"/>
      <c r="G88" s="56">
        <v>80</v>
      </c>
      <c r="H88" s="56"/>
      <c r="I88" s="56">
        <v>5</v>
      </c>
      <c r="J88" s="56">
        <f t="shared" si="1"/>
        <v>85</v>
      </c>
      <c r="K88" s="56" t="s">
        <v>36</v>
      </c>
      <c r="L88" s="56" t="s">
        <v>43</v>
      </c>
      <c r="M88" s="59" t="s">
        <v>42</v>
      </c>
      <c r="N88" s="59" t="s">
        <v>43</v>
      </c>
    </row>
    <row r="89" s="47" customFormat="1" ht="17" customHeight="1" spans="1:14">
      <c r="A89" s="56">
        <v>86</v>
      </c>
      <c r="B89" s="56" t="s">
        <v>1665</v>
      </c>
      <c r="C89" s="56" t="s">
        <v>1719</v>
      </c>
      <c r="D89" s="56" t="s">
        <v>1606</v>
      </c>
      <c r="E89" s="56" t="s">
        <v>1719</v>
      </c>
      <c r="F89" s="56">
        <v>80</v>
      </c>
      <c r="G89" s="56">
        <v>80</v>
      </c>
      <c r="H89" s="56">
        <v>5</v>
      </c>
      <c r="I89" s="56">
        <v>5</v>
      </c>
      <c r="J89" s="56">
        <f t="shared" si="1"/>
        <v>170</v>
      </c>
      <c r="K89" s="56" t="s">
        <v>1347</v>
      </c>
      <c r="L89" s="56" t="s">
        <v>43</v>
      </c>
      <c r="M89" s="59" t="s">
        <v>42</v>
      </c>
      <c r="N89" s="59" t="s">
        <v>43</v>
      </c>
    </row>
    <row r="90" s="47" customFormat="1" ht="17" customHeight="1" spans="1:14">
      <c r="A90" s="56">
        <v>87</v>
      </c>
      <c r="B90" s="56" t="s">
        <v>1665</v>
      </c>
      <c r="C90" s="56" t="s">
        <v>1720</v>
      </c>
      <c r="D90" s="56" t="s">
        <v>1606</v>
      </c>
      <c r="E90" s="56" t="s">
        <v>1720</v>
      </c>
      <c r="F90" s="56">
        <v>80</v>
      </c>
      <c r="G90" s="56"/>
      <c r="H90" s="56">
        <v>5</v>
      </c>
      <c r="I90" s="56"/>
      <c r="J90" s="56">
        <f t="shared" si="1"/>
        <v>85</v>
      </c>
      <c r="K90" s="56" t="s">
        <v>35</v>
      </c>
      <c r="L90" s="56" t="s">
        <v>56</v>
      </c>
      <c r="M90" s="59"/>
      <c r="N90" s="59" t="s">
        <v>56</v>
      </c>
    </row>
    <row r="91" s="47" customFormat="1" ht="17" customHeight="1" spans="1:14">
      <c r="A91" s="56">
        <v>88</v>
      </c>
      <c r="B91" s="56" t="s">
        <v>1665</v>
      </c>
      <c r="C91" s="56" t="s">
        <v>1721</v>
      </c>
      <c r="D91" s="56" t="s">
        <v>1606</v>
      </c>
      <c r="E91" s="56" t="s">
        <v>1722</v>
      </c>
      <c r="F91" s="56"/>
      <c r="G91" s="56">
        <v>80</v>
      </c>
      <c r="H91" s="56"/>
      <c r="I91" s="56">
        <v>5</v>
      </c>
      <c r="J91" s="56">
        <f t="shared" si="1"/>
        <v>85</v>
      </c>
      <c r="K91" s="56" t="s">
        <v>36</v>
      </c>
      <c r="L91" s="56" t="s">
        <v>43</v>
      </c>
      <c r="M91" s="59" t="s">
        <v>42</v>
      </c>
      <c r="N91" s="59" t="s">
        <v>43</v>
      </c>
    </row>
    <row r="92" s="47" customFormat="1" ht="17" customHeight="1" spans="1:14">
      <c r="A92" s="56">
        <v>89</v>
      </c>
      <c r="B92" s="56" t="s">
        <v>1665</v>
      </c>
      <c r="C92" s="56" t="s">
        <v>1723</v>
      </c>
      <c r="D92" s="56" t="s">
        <v>1603</v>
      </c>
      <c r="E92" s="56" t="s">
        <v>1723</v>
      </c>
      <c r="F92" s="56"/>
      <c r="G92" s="56">
        <v>80</v>
      </c>
      <c r="H92" s="56"/>
      <c r="I92" s="56">
        <v>5</v>
      </c>
      <c r="J92" s="56">
        <f t="shared" si="1"/>
        <v>85</v>
      </c>
      <c r="K92" s="56" t="s">
        <v>36</v>
      </c>
      <c r="L92" s="56" t="s">
        <v>43</v>
      </c>
      <c r="M92" s="59" t="s">
        <v>42</v>
      </c>
      <c r="N92" s="59" t="s">
        <v>43</v>
      </c>
    </row>
    <row r="93" s="47" customFormat="1" ht="17" customHeight="1" spans="1:14">
      <c r="A93" s="56">
        <v>90</v>
      </c>
      <c r="B93" s="56" t="s">
        <v>1665</v>
      </c>
      <c r="C93" s="57" t="s">
        <v>1724</v>
      </c>
      <c r="D93" s="56" t="s">
        <v>1606</v>
      </c>
      <c r="E93" s="57" t="s">
        <v>1724</v>
      </c>
      <c r="F93" s="56">
        <v>80</v>
      </c>
      <c r="G93" s="56"/>
      <c r="H93" s="56">
        <v>5</v>
      </c>
      <c r="I93" s="56"/>
      <c r="J93" s="56">
        <f t="shared" si="1"/>
        <v>85</v>
      </c>
      <c r="K93" s="56" t="s">
        <v>35</v>
      </c>
      <c r="L93" s="56" t="s">
        <v>43</v>
      </c>
      <c r="M93" s="59"/>
      <c r="N93" s="56" t="s">
        <v>43</v>
      </c>
    </row>
    <row r="94" s="47" customFormat="1" ht="17" customHeight="1" spans="1:14">
      <c r="A94" s="56">
        <v>91</v>
      </c>
      <c r="B94" s="56" t="s">
        <v>1665</v>
      </c>
      <c r="C94" s="56" t="s">
        <v>1725</v>
      </c>
      <c r="D94" s="56" t="s">
        <v>1603</v>
      </c>
      <c r="E94" s="56" t="s">
        <v>1725</v>
      </c>
      <c r="F94" s="56">
        <v>80</v>
      </c>
      <c r="G94" s="56"/>
      <c r="H94" s="56">
        <v>5</v>
      </c>
      <c r="I94" s="56"/>
      <c r="J94" s="56">
        <f t="shared" si="1"/>
        <v>85</v>
      </c>
      <c r="K94" s="56" t="s">
        <v>35</v>
      </c>
      <c r="L94" s="56" t="s">
        <v>56</v>
      </c>
      <c r="M94" s="59"/>
      <c r="N94" s="59"/>
    </row>
    <row r="95" s="47" customFormat="1" ht="17" customHeight="1" spans="1:14">
      <c r="A95" s="56">
        <v>92</v>
      </c>
      <c r="B95" s="56" t="s">
        <v>1665</v>
      </c>
      <c r="C95" s="61" t="s">
        <v>1726</v>
      </c>
      <c r="D95" s="56" t="s">
        <v>1606</v>
      </c>
      <c r="E95" s="61" t="s">
        <v>1726</v>
      </c>
      <c r="F95" s="56">
        <v>80</v>
      </c>
      <c r="G95" s="56">
        <v>80</v>
      </c>
      <c r="H95" s="56">
        <v>5</v>
      </c>
      <c r="I95" s="56">
        <v>5</v>
      </c>
      <c r="J95" s="56">
        <f t="shared" si="1"/>
        <v>170</v>
      </c>
      <c r="K95" s="56" t="s">
        <v>1347</v>
      </c>
      <c r="L95" s="56" t="s">
        <v>56</v>
      </c>
      <c r="M95" s="59" t="s">
        <v>42</v>
      </c>
      <c r="N95" s="59" t="s">
        <v>56</v>
      </c>
    </row>
    <row r="96" s="47" customFormat="1" ht="17" customHeight="1" spans="1:14">
      <c r="A96" s="56">
        <v>93</v>
      </c>
      <c r="B96" s="56" t="s">
        <v>1665</v>
      </c>
      <c r="C96" s="56" t="s">
        <v>1727</v>
      </c>
      <c r="D96" s="56" t="s">
        <v>1603</v>
      </c>
      <c r="E96" s="56" t="s">
        <v>1727</v>
      </c>
      <c r="F96" s="56">
        <v>80</v>
      </c>
      <c r="G96" s="56"/>
      <c r="H96" s="56">
        <v>5</v>
      </c>
      <c r="I96" s="56"/>
      <c r="J96" s="56">
        <f t="shared" si="1"/>
        <v>85</v>
      </c>
      <c r="K96" s="56" t="s">
        <v>35</v>
      </c>
      <c r="L96" s="56" t="s">
        <v>56</v>
      </c>
      <c r="M96" s="59"/>
      <c r="N96" s="59"/>
    </row>
    <row r="97" s="47" customFormat="1" ht="17" customHeight="1" spans="1:14">
      <c r="A97" s="56">
        <v>94</v>
      </c>
      <c r="B97" s="56" t="s">
        <v>1665</v>
      </c>
      <c r="C97" s="56" t="s">
        <v>1728</v>
      </c>
      <c r="D97" s="56" t="s">
        <v>1603</v>
      </c>
      <c r="E97" s="62" t="s">
        <v>1728</v>
      </c>
      <c r="F97" s="56"/>
      <c r="G97" s="56">
        <v>80</v>
      </c>
      <c r="H97" s="56"/>
      <c r="I97" s="56"/>
      <c r="J97" s="56">
        <f t="shared" si="1"/>
        <v>80</v>
      </c>
      <c r="K97" s="56" t="s">
        <v>36</v>
      </c>
      <c r="L97" s="56" t="s">
        <v>43</v>
      </c>
      <c r="M97" s="56" t="s">
        <v>42</v>
      </c>
      <c r="N97" s="56" t="s">
        <v>43</v>
      </c>
    </row>
    <row r="98" s="52" customFormat="1" ht="17" customHeight="1" spans="1:14">
      <c r="A98" s="58">
        <v>95</v>
      </c>
      <c r="B98" s="58" t="s">
        <v>1665</v>
      </c>
      <c r="C98" s="58" t="s">
        <v>1729</v>
      </c>
      <c r="D98" s="58" t="s">
        <v>1606</v>
      </c>
      <c r="E98" s="63" t="s">
        <v>1729</v>
      </c>
      <c r="F98" s="58">
        <v>80</v>
      </c>
      <c r="G98" s="58"/>
      <c r="H98" s="58"/>
      <c r="I98" s="58"/>
      <c r="J98" s="58">
        <f t="shared" si="1"/>
        <v>80</v>
      </c>
      <c r="K98" s="58" t="s">
        <v>1347</v>
      </c>
      <c r="L98" s="58" t="s">
        <v>56</v>
      </c>
      <c r="M98" s="58" t="s">
        <v>42</v>
      </c>
      <c r="N98" s="58"/>
    </row>
    <row r="99" s="47" customFormat="1" ht="17" customHeight="1" spans="1:14">
      <c r="A99" s="56">
        <v>96</v>
      </c>
      <c r="B99" s="56" t="s">
        <v>1730</v>
      </c>
      <c r="C99" s="56" t="s">
        <v>1731</v>
      </c>
      <c r="D99" s="56" t="s">
        <v>1606</v>
      </c>
      <c r="E99" s="56" t="s">
        <v>1732</v>
      </c>
      <c r="F99" s="56">
        <v>80</v>
      </c>
      <c r="G99" s="56">
        <v>80</v>
      </c>
      <c r="H99" s="56">
        <v>5</v>
      </c>
      <c r="I99" s="56">
        <v>5</v>
      </c>
      <c r="J99" s="56">
        <f t="shared" si="1"/>
        <v>170</v>
      </c>
      <c r="K99" s="56" t="s">
        <v>1347</v>
      </c>
      <c r="L99" s="56" t="s">
        <v>43</v>
      </c>
      <c r="M99" s="59" t="s">
        <v>42</v>
      </c>
      <c r="N99" s="59" t="s">
        <v>43</v>
      </c>
    </row>
    <row r="100" s="47" customFormat="1" ht="17" customHeight="1" spans="1:14">
      <c r="A100" s="56">
        <v>97</v>
      </c>
      <c r="B100" s="56" t="s">
        <v>1730</v>
      </c>
      <c r="C100" s="56" t="s">
        <v>1733</v>
      </c>
      <c r="D100" s="56" t="s">
        <v>1606</v>
      </c>
      <c r="E100" s="56" t="s">
        <v>1733</v>
      </c>
      <c r="F100" s="56">
        <v>80</v>
      </c>
      <c r="G100" s="56"/>
      <c r="H100" s="56">
        <v>5</v>
      </c>
      <c r="I100" s="56"/>
      <c r="J100" s="56">
        <f t="shared" si="1"/>
        <v>85</v>
      </c>
      <c r="K100" s="56" t="s">
        <v>35</v>
      </c>
      <c r="L100" s="56" t="s">
        <v>56</v>
      </c>
      <c r="M100" s="59"/>
      <c r="N100" s="59" t="s">
        <v>56</v>
      </c>
    </row>
    <row r="101" s="47" customFormat="1" ht="17" customHeight="1" spans="1:14">
      <c r="A101" s="56">
        <v>98</v>
      </c>
      <c r="B101" s="56" t="s">
        <v>1730</v>
      </c>
      <c r="C101" s="56" t="s">
        <v>1734</v>
      </c>
      <c r="D101" s="56" t="s">
        <v>1603</v>
      </c>
      <c r="E101" s="56" t="s">
        <v>1734</v>
      </c>
      <c r="F101" s="56"/>
      <c r="G101" s="56">
        <v>80</v>
      </c>
      <c r="H101" s="56"/>
      <c r="I101" s="56">
        <v>5</v>
      </c>
      <c r="J101" s="56">
        <f t="shared" si="1"/>
        <v>85</v>
      </c>
      <c r="K101" s="56" t="s">
        <v>36</v>
      </c>
      <c r="L101" s="56" t="s">
        <v>43</v>
      </c>
      <c r="M101" s="59" t="s">
        <v>42</v>
      </c>
      <c r="N101" s="59" t="s">
        <v>43</v>
      </c>
    </row>
    <row r="102" s="47" customFormat="1" ht="17" customHeight="1" spans="1:14">
      <c r="A102" s="56">
        <v>99</v>
      </c>
      <c r="B102" s="56" t="s">
        <v>1730</v>
      </c>
      <c r="C102" s="56" t="s">
        <v>1735</v>
      </c>
      <c r="D102" s="56" t="s">
        <v>1603</v>
      </c>
      <c r="E102" s="56" t="s">
        <v>1735</v>
      </c>
      <c r="F102" s="56">
        <v>80</v>
      </c>
      <c r="G102" s="56">
        <v>80</v>
      </c>
      <c r="H102" s="56">
        <v>5</v>
      </c>
      <c r="I102" s="56">
        <v>5</v>
      </c>
      <c r="J102" s="56">
        <f t="shared" si="1"/>
        <v>170</v>
      </c>
      <c r="K102" s="56" t="s">
        <v>1347</v>
      </c>
      <c r="L102" s="56" t="s">
        <v>43</v>
      </c>
      <c r="M102" s="59" t="s">
        <v>42</v>
      </c>
      <c r="N102" s="59" t="s">
        <v>43</v>
      </c>
    </row>
    <row r="103" s="47" customFormat="1" ht="17" customHeight="1" spans="1:14">
      <c r="A103" s="56">
        <v>100</v>
      </c>
      <c r="B103" s="56" t="s">
        <v>1730</v>
      </c>
      <c r="C103" s="56" t="s">
        <v>1736</v>
      </c>
      <c r="D103" s="56" t="s">
        <v>1606</v>
      </c>
      <c r="E103" s="56" t="s">
        <v>1736</v>
      </c>
      <c r="F103" s="56">
        <v>80</v>
      </c>
      <c r="G103" s="56">
        <v>80</v>
      </c>
      <c r="H103" s="56">
        <v>5</v>
      </c>
      <c r="I103" s="56">
        <v>5</v>
      </c>
      <c r="J103" s="56">
        <f t="shared" si="1"/>
        <v>170</v>
      </c>
      <c r="K103" s="56" t="s">
        <v>1347</v>
      </c>
      <c r="L103" s="56" t="s">
        <v>43</v>
      </c>
      <c r="M103" s="59" t="s">
        <v>42</v>
      </c>
      <c r="N103" s="59" t="s">
        <v>43</v>
      </c>
    </row>
    <row r="104" s="47" customFormat="1" ht="17" customHeight="1" spans="1:14">
      <c r="A104" s="56">
        <v>101</v>
      </c>
      <c r="B104" s="56" t="s">
        <v>1730</v>
      </c>
      <c r="C104" s="56" t="s">
        <v>1737</v>
      </c>
      <c r="D104" s="56" t="s">
        <v>1603</v>
      </c>
      <c r="E104" s="56" t="s">
        <v>1737</v>
      </c>
      <c r="F104" s="56">
        <v>80</v>
      </c>
      <c r="G104" s="56">
        <v>80</v>
      </c>
      <c r="H104" s="56">
        <v>5</v>
      </c>
      <c r="I104" s="56">
        <v>5</v>
      </c>
      <c r="J104" s="56">
        <f t="shared" si="1"/>
        <v>170</v>
      </c>
      <c r="K104" s="56" t="s">
        <v>1347</v>
      </c>
      <c r="L104" s="56" t="s">
        <v>56</v>
      </c>
      <c r="M104" s="59" t="s">
        <v>42</v>
      </c>
      <c r="N104" s="59" t="s">
        <v>56</v>
      </c>
    </row>
    <row r="105" s="47" customFormat="1" ht="17" customHeight="1" spans="1:14">
      <c r="A105" s="56">
        <v>102</v>
      </c>
      <c r="B105" s="56" t="s">
        <v>1730</v>
      </c>
      <c r="C105" s="56" t="s">
        <v>1738</v>
      </c>
      <c r="D105" s="56" t="s">
        <v>1606</v>
      </c>
      <c r="E105" s="57" t="s">
        <v>1739</v>
      </c>
      <c r="F105" s="56">
        <v>80</v>
      </c>
      <c r="G105" s="56">
        <v>80</v>
      </c>
      <c r="H105" s="56">
        <v>5</v>
      </c>
      <c r="I105" s="56">
        <v>5</v>
      </c>
      <c r="J105" s="56">
        <f t="shared" si="1"/>
        <v>170</v>
      </c>
      <c r="K105" s="56" t="s">
        <v>1347</v>
      </c>
      <c r="L105" s="56" t="s">
        <v>43</v>
      </c>
      <c r="M105" s="59" t="s">
        <v>42</v>
      </c>
      <c r="N105" s="59" t="s">
        <v>43</v>
      </c>
    </row>
    <row r="106" s="47" customFormat="1" ht="17" customHeight="1" spans="1:14">
      <c r="A106" s="56">
        <v>103</v>
      </c>
      <c r="B106" s="56" t="s">
        <v>1730</v>
      </c>
      <c r="C106" s="57" t="s">
        <v>1740</v>
      </c>
      <c r="D106" s="56" t="s">
        <v>1603</v>
      </c>
      <c r="E106" s="57" t="s">
        <v>1740</v>
      </c>
      <c r="F106" s="56">
        <v>80</v>
      </c>
      <c r="G106" s="56">
        <v>80</v>
      </c>
      <c r="H106" s="56">
        <v>5</v>
      </c>
      <c r="I106" s="56">
        <v>5</v>
      </c>
      <c r="J106" s="56">
        <f t="shared" si="1"/>
        <v>170</v>
      </c>
      <c r="K106" s="56" t="s">
        <v>1347</v>
      </c>
      <c r="L106" s="56" t="s">
        <v>43</v>
      </c>
      <c r="M106" s="59" t="s">
        <v>42</v>
      </c>
      <c r="N106" s="59" t="s">
        <v>43</v>
      </c>
    </row>
    <row r="107" s="47" customFormat="1" ht="17" customHeight="1" spans="1:14">
      <c r="A107" s="56">
        <v>104</v>
      </c>
      <c r="B107" s="56" t="s">
        <v>1730</v>
      </c>
      <c r="C107" s="57" t="s">
        <v>1741</v>
      </c>
      <c r="D107" s="56" t="s">
        <v>1603</v>
      </c>
      <c r="E107" s="57" t="s">
        <v>1734</v>
      </c>
      <c r="F107" s="56">
        <v>80</v>
      </c>
      <c r="G107" s="56">
        <v>80</v>
      </c>
      <c r="H107" s="56">
        <v>5</v>
      </c>
      <c r="I107" s="56">
        <v>5</v>
      </c>
      <c r="J107" s="56">
        <f t="shared" si="1"/>
        <v>170</v>
      </c>
      <c r="K107" s="56" t="s">
        <v>1347</v>
      </c>
      <c r="L107" s="56" t="s">
        <v>43</v>
      </c>
      <c r="M107" s="59" t="s">
        <v>42</v>
      </c>
      <c r="N107" s="59" t="s">
        <v>43</v>
      </c>
    </row>
    <row r="108" s="47" customFormat="1" ht="17" customHeight="1" spans="1:14">
      <c r="A108" s="56">
        <v>105</v>
      </c>
      <c r="B108" s="56" t="s">
        <v>1730</v>
      </c>
      <c r="C108" s="56" t="s">
        <v>1742</v>
      </c>
      <c r="D108" s="56" t="s">
        <v>1606</v>
      </c>
      <c r="E108" s="57" t="s">
        <v>1743</v>
      </c>
      <c r="F108" s="56">
        <v>80</v>
      </c>
      <c r="G108" s="56">
        <v>80</v>
      </c>
      <c r="H108" s="56">
        <v>5</v>
      </c>
      <c r="I108" s="56">
        <v>5</v>
      </c>
      <c r="J108" s="56">
        <f t="shared" si="1"/>
        <v>170</v>
      </c>
      <c r="K108" s="56" t="s">
        <v>1347</v>
      </c>
      <c r="L108" s="56" t="s">
        <v>43</v>
      </c>
      <c r="M108" s="59" t="s">
        <v>42</v>
      </c>
      <c r="N108" s="59" t="s">
        <v>43</v>
      </c>
    </row>
    <row r="109" s="47" customFormat="1" ht="17" customHeight="1" spans="1:14">
      <c r="A109" s="56">
        <v>106</v>
      </c>
      <c r="B109" s="56" t="s">
        <v>1730</v>
      </c>
      <c r="C109" s="56" t="s">
        <v>1744</v>
      </c>
      <c r="D109" s="56" t="s">
        <v>1606</v>
      </c>
      <c r="E109" s="56" t="s">
        <v>1745</v>
      </c>
      <c r="F109" s="56">
        <v>80</v>
      </c>
      <c r="G109" s="56">
        <v>80</v>
      </c>
      <c r="H109" s="56">
        <v>5</v>
      </c>
      <c r="I109" s="56">
        <v>5</v>
      </c>
      <c r="J109" s="56">
        <f t="shared" si="1"/>
        <v>170</v>
      </c>
      <c r="K109" s="56" t="s">
        <v>1347</v>
      </c>
      <c r="L109" s="56" t="s">
        <v>43</v>
      </c>
      <c r="M109" s="59" t="s">
        <v>42</v>
      </c>
      <c r="N109" s="59" t="s">
        <v>43</v>
      </c>
    </row>
    <row r="110" s="47" customFormat="1" ht="17" customHeight="1" spans="1:14">
      <c r="A110" s="56">
        <v>107</v>
      </c>
      <c r="B110" s="56" t="s">
        <v>1730</v>
      </c>
      <c r="C110" s="56" t="s">
        <v>1746</v>
      </c>
      <c r="D110" s="56" t="s">
        <v>1606</v>
      </c>
      <c r="E110" s="56" t="s">
        <v>1747</v>
      </c>
      <c r="F110" s="56">
        <v>80</v>
      </c>
      <c r="G110" s="56">
        <v>80</v>
      </c>
      <c r="H110" s="56">
        <v>5</v>
      </c>
      <c r="I110" s="56">
        <v>5</v>
      </c>
      <c r="J110" s="56">
        <f t="shared" si="1"/>
        <v>170</v>
      </c>
      <c r="K110" s="56" t="s">
        <v>1347</v>
      </c>
      <c r="L110" s="56" t="s">
        <v>43</v>
      </c>
      <c r="M110" s="59" t="s">
        <v>42</v>
      </c>
      <c r="N110" s="59" t="s">
        <v>43</v>
      </c>
    </row>
    <row r="111" s="47" customFormat="1" ht="17" customHeight="1" spans="1:14">
      <c r="A111" s="56">
        <v>108</v>
      </c>
      <c r="B111" s="56" t="s">
        <v>1730</v>
      </c>
      <c r="C111" s="56" t="s">
        <v>1748</v>
      </c>
      <c r="D111" s="56" t="s">
        <v>1603</v>
      </c>
      <c r="E111" s="56" t="s">
        <v>1749</v>
      </c>
      <c r="F111" s="56"/>
      <c r="G111" s="56">
        <v>80</v>
      </c>
      <c r="H111" s="56"/>
      <c r="I111" s="56">
        <v>5</v>
      </c>
      <c r="J111" s="56">
        <f t="shared" si="1"/>
        <v>85</v>
      </c>
      <c r="K111" s="56" t="s">
        <v>36</v>
      </c>
      <c r="L111" s="56" t="s">
        <v>43</v>
      </c>
      <c r="M111" s="59" t="s">
        <v>42</v>
      </c>
      <c r="N111" s="59" t="s">
        <v>43</v>
      </c>
    </row>
    <row r="112" s="47" customFormat="1" ht="17" customHeight="1" spans="1:14">
      <c r="A112" s="56">
        <v>109</v>
      </c>
      <c r="B112" s="56" t="s">
        <v>1730</v>
      </c>
      <c r="C112" s="56" t="s">
        <v>1750</v>
      </c>
      <c r="D112" s="56" t="s">
        <v>1603</v>
      </c>
      <c r="E112" s="56" t="s">
        <v>1750</v>
      </c>
      <c r="F112" s="56">
        <v>80</v>
      </c>
      <c r="G112" s="56"/>
      <c r="H112" s="56">
        <v>5</v>
      </c>
      <c r="I112" s="56"/>
      <c r="J112" s="56">
        <f t="shared" si="1"/>
        <v>85</v>
      </c>
      <c r="K112" s="56" t="s">
        <v>35</v>
      </c>
      <c r="L112" s="56" t="s">
        <v>56</v>
      </c>
      <c r="M112" s="59"/>
      <c r="N112" s="59" t="s">
        <v>56</v>
      </c>
    </row>
    <row r="113" s="47" customFormat="1" ht="17" customHeight="1" spans="1:14">
      <c r="A113" s="56">
        <v>110</v>
      </c>
      <c r="B113" s="56" t="s">
        <v>1730</v>
      </c>
      <c r="C113" s="56" t="s">
        <v>1751</v>
      </c>
      <c r="D113" s="56" t="s">
        <v>1603</v>
      </c>
      <c r="E113" s="56" t="s">
        <v>1752</v>
      </c>
      <c r="F113" s="56">
        <v>80</v>
      </c>
      <c r="G113" s="56">
        <v>80</v>
      </c>
      <c r="H113" s="56">
        <v>5</v>
      </c>
      <c r="I113" s="56">
        <v>5</v>
      </c>
      <c r="J113" s="56">
        <f t="shared" si="1"/>
        <v>170</v>
      </c>
      <c r="K113" s="56" t="s">
        <v>1347</v>
      </c>
      <c r="L113" s="56" t="s">
        <v>43</v>
      </c>
      <c r="M113" s="59" t="s">
        <v>42</v>
      </c>
      <c r="N113" s="59" t="s">
        <v>43</v>
      </c>
    </row>
    <row r="114" s="47" customFormat="1" ht="17" customHeight="1" spans="1:14">
      <c r="A114" s="56">
        <v>111</v>
      </c>
      <c r="B114" s="56" t="s">
        <v>1730</v>
      </c>
      <c r="C114" s="56" t="s">
        <v>1753</v>
      </c>
      <c r="D114" s="56" t="s">
        <v>1606</v>
      </c>
      <c r="E114" s="56" t="s">
        <v>1753</v>
      </c>
      <c r="F114" s="56">
        <v>80</v>
      </c>
      <c r="G114" s="56">
        <v>80</v>
      </c>
      <c r="H114" s="56">
        <v>5</v>
      </c>
      <c r="I114" s="56">
        <v>5</v>
      </c>
      <c r="J114" s="56">
        <f t="shared" si="1"/>
        <v>170</v>
      </c>
      <c r="K114" s="56" t="s">
        <v>1347</v>
      </c>
      <c r="L114" s="56" t="s">
        <v>43</v>
      </c>
      <c r="M114" s="59" t="s">
        <v>42</v>
      </c>
      <c r="N114" s="59" t="s">
        <v>43</v>
      </c>
    </row>
    <row r="115" s="47" customFormat="1" ht="17" customHeight="1" spans="1:14">
      <c r="A115" s="56">
        <v>112</v>
      </c>
      <c r="B115" s="56" t="s">
        <v>1730</v>
      </c>
      <c r="C115" s="56" t="s">
        <v>1754</v>
      </c>
      <c r="D115" s="56" t="s">
        <v>1603</v>
      </c>
      <c r="E115" s="56" t="s">
        <v>1754</v>
      </c>
      <c r="F115" s="56"/>
      <c r="G115" s="56">
        <v>80</v>
      </c>
      <c r="H115" s="56"/>
      <c r="I115" s="56">
        <v>5</v>
      </c>
      <c r="J115" s="56">
        <f t="shared" si="1"/>
        <v>85</v>
      </c>
      <c r="K115" s="56" t="s">
        <v>36</v>
      </c>
      <c r="L115" s="56" t="s">
        <v>43</v>
      </c>
      <c r="M115" s="59" t="s">
        <v>42</v>
      </c>
      <c r="N115" s="59" t="s">
        <v>43</v>
      </c>
    </row>
    <row r="116" s="47" customFormat="1" ht="17" customHeight="1" spans="1:14">
      <c r="A116" s="56">
        <v>113</v>
      </c>
      <c r="B116" s="56" t="s">
        <v>1730</v>
      </c>
      <c r="C116" s="56" t="s">
        <v>1755</v>
      </c>
      <c r="D116" s="56" t="s">
        <v>1603</v>
      </c>
      <c r="E116" s="56" t="s">
        <v>1755</v>
      </c>
      <c r="F116" s="56">
        <v>80</v>
      </c>
      <c r="G116" s="56">
        <v>80</v>
      </c>
      <c r="H116" s="56">
        <v>5</v>
      </c>
      <c r="I116" s="56">
        <v>5</v>
      </c>
      <c r="J116" s="56">
        <f t="shared" si="1"/>
        <v>170</v>
      </c>
      <c r="K116" s="56" t="s">
        <v>1347</v>
      </c>
      <c r="L116" s="56" t="s">
        <v>56</v>
      </c>
      <c r="M116" s="59" t="s">
        <v>42</v>
      </c>
      <c r="N116" s="59" t="s">
        <v>56</v>
      </c>
    </row>
    <row r="117" s="47" customFormat="1" ht="17" customHeight="1" spans="1:14">
      <c r="A117" s="56">
        <v>114</v>
      </c>
      <c r="B117" s="56" t="s">
        <v>1730</v>
      </c>
      <c r="C117" s="56" t="s">
        <v>1756</v>
      </c>
      <c r="D117" s="56" t="s">
        <v>1606</v>
      </c>
      <c r="E117" s="56" t="s">
        <v>1756</v>
      </c>
      <c r="F117" s="56">
        <v>80</v>
      </c>
      <c r="G117" s="56">
        <v>80</v>
      </c>
      <c r="H117" s="56">
        <v>5</v>
      </c>
      <c r="I117" s="56">
        <v>5</v>
      </c>
      <c r="J117" s="56">
        <f t="shared" si="1"/>
        <v>170</v>
      </c>
      <c r="K117" s="56" t="s">
        <v>1347</v>
      </c>
      <c r="L117" s="56" t="s">
        <v>56</v>
      </c>
      <c r="M117" s="59" t="s">
        <v>42</v>
      </c>
      <c r="N117" s="59" t="s">
        <v>56</v>
      </c>
    </row>
    <row r="118" s="47" customFormat="1" ht="17" customHeight="1" spans="1:14">
      <c r="A118" s="56">
        <v>115</v>
      </c>
      <c r="B118" s="56" t="s">
        <v>1730</v>
      </c>
      <c r="C118" s="56" t="s">
        <v>1757</v>
      </c>
      <c r="D118" s="56" t="s">
        <v>1603</v>
      </c>
      <c r="E118" s="56" t="s">
        <v>1757</v>
      </c>
      <c r="F118" s="56">
        <v>80</v>
      </c>
      <c r="G118" s="56">
        <v>80</v>
      </c>
      <c r="H118" s="56">
        <v>5</v>
      </c>
      <c r="I118" s="56">
        <v>5</v>
      </c>
      <c r="J118" s="56">
        <f t="shared" si="1"/>
        <v>170</v>
      </c>
      <c r="K118" s="56" t="s">
        <v>1347</v>
      </c>
      <c r="L118" s="56" t="s">
        <v>56</v>
      </c>
      <c r="M118" s="59" t="s">
        <v>42</v>
      </c>
      <c r="N118" s="59" t="s">
        <v>56</v>
      </c>
    </row>
    <row r="119" s="47" customFormat="1" ht="17" customHeight="1" spans="1:14">
      <c r="A119" s="56">
        <v>116</v>
      </c>
      <c r="B119" s="56" t="s">
        <v>1730</v>
      </c>
      <c r="C119" s="56" t="s">
        <v>1758</v>
      </c>
      <c r="D119" s="56" t="s">
        <v>1606</v>
      </c>
      <c r="E119" s="56" t="s">
        <v>1759</v>
      </c>
      <c r="F119" s="56">
        <v>80</v>
      </c>
      <c r="G119" s="56"/>
      <c r="H119" s="56">
        <v>5</v>
      </c>
      <c r="I119" s="56"/>
      <c r="J119" s="56">
        <f t="shared" si="1"/>
        <v>85</v>
      </c>
      <c r="K119" s="56" t="s">
        <v>35</v>
      </c>
      <c r="L119" s="56" t="s">
        <v>43</v>
      </c>
      <c r="M119" s="59"/>
      <c r="N119" s="59" t="s">
        <v>43</v>
      </c>
    </row>
    <row r="120" s="47" customFormat="1" ht="17" customHeight="1" spans="1:14">
      <c r="A120" s="56">
        <v>117</v>
      </c>
      <c r="B120" s="56" t="s">
        <v>1730</v>
      </c>
      <c r="C120" s="56" t="s">
        <v>1760</v>
      </c>
      <c r="D120" s="56" t="s">
        <v>1603</v>
      </c>
      <c r="E120" s="56" t="s">
        <v>1760</v>
      </c>
      <c r="F120" s="56">
        <v>80</v>
      </c>
      <c r="G120" s="56"/>
      <c r="H120" s="56">
        <v>5</v>
      </c>
      <c r="I120" s="56"/>
      <c r="J120" s="56">
        <f t="shared" si="1"/>
        <v>85</v>
      </c>
      <c r="K120" s="56" t="s">
        <v>35</v>
      </c>
      <c r="L120" s="56" t="s">
        <v>56</v>
      </c>
      <c r="M120" s="59"/>
      <c r="N120" s="59" t="s">
        <v>56</v>
      </c>
    </row>
    <row r="121" s="47" customFormat="1" ht="17" customHeight="1" spans="1:14">
      <c r="A121" s="56">
        <v>118</v>
      </c>
      <c r="B121" s="56" t="s">
        <v>1730</v>
      </c>
      <c r="C121" s="56" t="s">
        <v>1761</v>
      </c>
      <c r="D121" s="56" t="s">
        <v>1606</v>
      </c>
      <c r="E121" s="56" t="s">
        <v>1761</v>
      </c>
      <c r="F121" s="56"/>
      <c r="G121" s="56">
        <v>80</v>
      </c>
      <c r="H121" s="56"/>
      <c r="I121" s="56">
        <v>5</v>
      </c>
      <c r="J121" s="56">
        <f t="shared" si="1"/>
        <v>85</v>
      </c>
      <c r="K121" s="56" t="s">
        <v>36</v>
      </c>
      <c r="L121" s="56" t="s">
        <v>43</v>
      </c>
      <c r="M121" s="59" t="s">
        <v>42</v>
      </c>
      <c r="N121" s="59" t="s">
        <v>43</v>
      </c>
    </row>
    <row r="122" s="47" customFormat="1" ht="17" customHeight="1" spans="1:14">
      <c r="A122" s="56">
        <v>119</v>
      </c>
      <c r="B122" s="56" t="s">
        <v>1730</v>
      </c>
      <c r="C122" s="56" t="s">
        <v>1762</v>
      </c>
      <c r="D122" s="56" t="s">
        <v>1606</v>
      </c>
      <c r="E122" s="56" t="s">
        <v>1763</v>
      </c>
      <c r="F122" s="56">
        <v>80</v>
      </c>
      <c r="G122" s="56">
        <v>80</v>
      </c>
      <c r="H122" s="56">
        <v>5</v>
      </c>
      <c r="I122" s="56">
        <v>5</v>
      </c>
      <c r="J122" s="56">
        <f t="shared" si="1"/>
        <v>170</v>
      </c>
      <c r="K122" s="56" t="s">
        <v>1347</v>
      </c>
      <c r="L122" s="56" t="s">
        <v>43</v>
      </c>
      <c r="M122" s="59" t="s">
        <v>42</v>
      </c>
      <c r="N122" s="59" t="s">
        <v>43</v>
      </c>
    </row>
    <row r="123" s="47" customFormat="1" ht="17" customHeight="1" spans="1:14">
      <c r="A123" s="56">
        <v>120</v>
      </c>
      <c r="B123" s="56" t="s">
        <v>1730</v>
      </c>
      <c r="C123" s="56" t="s">
        <v>1764</v>
      </c>
      <c r="D123" s="56" t="s">
        <v>1603</v>
      </c>
      <c r="E123" s="56" t="s">
        <v>1764</v>
      </c>
      <c r="F123" s="56">
        <v>80</v>
      </c>
      <c r="G123" s="56"/>
      <c r="H123" s="56">
        <v>5</v>
      </c>
      <c r="I123" s="56"/>
      <c r="J123" s="56">
        <f t="shared" si="1"/>
        <v>85</v>
      </c>
      <c r="K123" s="56" t="s">
        <v>35</v>
      </c>
      <c r="L123" s="56" t="s">
        <v>43</v>
      </c>
      <c r="M123" s="59"/>
      <c r="N123" s="59" t="s">
        <v>43</v>
      </c>
    </row>
    <row r="124" s="47" customFormat="1" ht="17" customHeight="1" spans="1:14">
      <c r="A124" s="56">
        <v>121</v>
      </c>
      <c r="B124" s="56" t="s">
        <v>1730</v>
      </c>
      <c r="C124" s="56" t="s">
        <v>1765</v>
      </c>
      <c r="D124" s="56" t="s">
        <v>1603</v>
      </c>
      <c r="E124" s="56" t="s">
        <v>1765</v>
      </c>
      <c r="F124" s="56"/>
      <c r="G124" s="56">
        <v>80</v>
      </c>
      <c r="H124" s="56"/>
      <c r="I124" s="56">
        <v>5</v>
      </c>
      <c r="J124" s="56">
        <f t="shared" si="1"/>
        <v>85</v>
      </c>
      <c r="K124" s="56" t="s">
        <v>36</v>
      </c>
      <c r="L124" s="56" t="s">
        <v>43</v>
      </c>
      <c r="M124" s="59" t="s">
        <v>42</v>
      </c>
      <c r="N124" s="59" t="s">
        <v>43</v>
      </c>
    </row>
    <row r="125" s="47" customFormat="1" ht="17" customHeight="1" spans="1:14">
      <c r="A125" s="56">
        <v>122</v>
      </c>
      <c r="B125" s="56" t="s">
        <v>1730</v>
      </c>
      <c r="C125" s="56" t="s">
        <v>1766</v>
      </c>
      <c r="D125" s="56" t="s">
        <v>1603</v>
      </c>
      <c r="E125" s="56" t="s">
        <v>1766</v>
      </c>
      <c r="F125" s="56">
        <v>80</v>
      </c>
      <c r="G125" s="56">
        <v>80</v>
      </c>
      <c r="H125" s="56">
        <v>5</v>
      </c>
      <c r="I125" s="56">
        <v>5</v>
      </c>
      <c r="J125" s="56">
        <f t="shared" si="1"/>
        <v>170</v>
      </c>
      <c r="K125" s="56" t="s">
        <v>1347</v>
      </c>
      <c r="L125" s="56" t="s">
        <v>56</v>
      </c>
      <c r="M125" s="59" t="s">
        <v>42</v>
      </c>
      <c r="N125" s="59" t="s">
        <v>56</v>
      </c>
    </row>
    <row r="126" s="47" customFormat="1" ht="17" customHeight="1" spans="1:14">
      <c r="A126" s="56">
        <v>123</v>
      </c>
      <c r="B126" s="56" t="s">
        <v>1730</v>
      </c>
      <c r="C126" s="56" t="s">
        <v>1767</v>
      </c>
      <c r="D126" s="56" t="s">
        <v>1606</v>
      </c>
      <c r="E126" s="56" t="s">
        <v>1768</v>
      </c>
      <c r="F126" s="56">
        <v>80</v>
      </c>
      <c r="G126" s="56"/>
      <c r="H126" s="56">
        <v>5</v>
      </c>
      <c r="I126" s="56"/>
      <c r="J126" s="56">
        <f t="shared" si="1"/>
        <v>85</v>
      </c>
      <c r="K126" s="56" t="s">
        <v>35</v>
      </c>
      <c r="L126" s="56" t="s">
        <v>56</v>
      </c>
      <c r="M126" s="59"/>
      <c r="N126" s="59" t="s">
        <v>56</v>
      </c>
    </row>
    <row r="127" s="47" customFormat="1" ht="17" customHeight="1" spans="1:14">
      <c r="A127" s="56">
        <v>124</v>
      </c>
      <c r="B127" s="56" t="s">
        <v>1730</v>
      </c>
      <c r="C127" s="56" t="s">
        <v>1769</v>
      </c>
      <c r="D127" s="56" t="s">
        <v>1606</v>
      </c>
      <c r="E127" s="56" t="s">
        <v>1770</v>
      </c>
      <c r="F127" s="56">
        <v>80</v>
      </c>
      <c r="G127" s="56"/>
      <c r="H127" s="56">
        <v>5</v>
      </c>
      <c r="I127" s="56"/>
      <c r="J127" s="56">
        <f t="shared" si="1"/>
        <v>85</v>
      </c>
      <c r="K127" s="56" t="s">
        <v>35</v>
      </c>
      <c r="L127" s="56" t="s">
        <v>43</v>
      </c>
      <c r="M127" s="59"/>
      <c r="N127" s="59" t="s">
        <v>43</v>
      </c>
    </row>
    <row r="128" s="47" customFormat="1" ht="17" customHeight="1" spans="1:14">
      <c r="A128" s="56">
        <v>125</v>
      </c>
      <c r="B128" s="56" t="s">
        <v>1730</v>
      </c>
      <c r="C128" s="56" t="s">
        <v>1771</v>
      </c>
      <c r="D128" s="56" t="s">
        <v>1603</v>
      </c>
      <c r="E128" s="56" t="s">
        <v>1771</v>
      </c>
      <c r="F128" s="56">
        <v>80</v>
      </c>
      <c r="G128" s="56"/>
      <c r="H128" s="56">
        <v>5</v>
      </c>
      <c r="I128" s="56"/>
      <c r="J128" s="56">
        <f t="shared" si="1"/>
        <v>85</v>
      </c>
      <c r="K128" s="56" t="s">
        <v>35</v>
      </c>
      <c r="L128" s="56" t="s">
        <v>56</v>
      </c>
      <c r="M128" s="59"/>
      <c r="N128" s="59"/>
    </row>
    <row r="129" s="47" customFormat="1" ht="17" customHeight="1" spans="1:14">
      <c r="A129" s="56">
        <v>126</v>
      </c>
      <c r="B129" s="56" t="s">
        <v>1730</v>
      </c>
      <c r="C129" s="56" t="s">
        <v>1772</v>
      </c>
      <c r="D129" s="56" t="s">
        <v>1603</v>
      </c>
      <c r="E129" s="64" t="s">
        <v>1739</v>
      </c>
      <c r="F129" s="56">
        <v>80</v>
      </c>
      <c r="G129" s="56">
        <v>80</v>
      </c>
      <c r="H129" s="56">
        <v>5</v>
      </c>
      <c r="I129" s="56">
        <v>5</v>
      </c>
      <c r="J129" s="56">
        <f t="shared" si="1"/>
        <v>170</v>
      </c>
      <c r="K129" s="56" t="s">
        <v>1347</v>
      </c>
      <c r="L129" s="56" t="s">
        <v>43</v>
      </c>
      <c r="M129" s="59" t="s">
        <v>42</v>
      </c>
      <c r="N129" s="59" t="s">
        <v>43</v>
      </c>
    </row>
    <row r="130" s="47" customFormat="1" ht="17" customHeight="1" spans="1:14">
      <c r="A130" s="56">
        <v>127</v>
      </c>
      <c r="B130" s="56" t="s">
        <v>1730</v>
      </c>
      <c r="C130" s="56" t="s">
        <v>1773</v>
      </c>
      <c r="D130" s="56" t="s">
        <v>1606</v>
      </c>
      <c r="E130" s="56" t="s">
        <v>1773</v>
      </c>
      <c r="F130" s="56"/>
      <c r="G130" s="56">
        <v>80</v>
      </c>
      <c r="H130" s="56"/>
      <c r="I130" s="56">
        <v>5</v>
      </c>
      <c r="J130" s="56">
        <f t="shared" si="1"/>
        <v>85</v>
      </c>
      <c r="K130" s="64" t="s">
        <v>36</v>
      </c>
      <c r="L130" s="56" t="s">
        <v>56</v>
      </c>
      <c r="M130" s="56" t="s">
        <v>42</v>
      </c>
      <c r="N130" s="56"/>
    </row>
    <row r="131" s="47" customFormat="1" ht="17" customHeight="1" spans="1:14">
      <c r="A131" s="56">
        <v>128</v>
      </c>
      <c r="B131" s="56" t="s">
        <v>1730</v>
      </c>
      <c r="C131" s="56" t="s">
        <v>1774</v>
      </c>
      <c r="D131" s="56" t="s">
        <v>1603</v>
      </c>
      <c r="E131" s="56" t="s">
        <v>1773</v>
      </c>
      <c r="F131" s="56"/>
      <c r="G131" s="56">
        <v>80</v>
      </c>
      <c r="H131" s="56"/>
      <c r="I131" s="56">
        <v>5</v>
      </c>
      <c r="J131" s="56">
        <f t="shared" si="1"/>
        <v>85</v>
      </c>
      <c r="K131" s="64" t="s">
        <v>36</v>
      </c>
      <c r="L131" s="56" t="s">
        <v>56</v>
      </c>
      <c r="M131" s="56" t="s">
        <v>42</v>
      </c>
      <c r="N131" s="56"/>
    </row>
    <row r="132" s="47" customFormat="1" ht="17" customHeight="1" spans="1:14">
      <c r="A132" s="56">
        <v>129</v>
      </c>
      <c r="B132" s="56" t="s">
        <v>1730</v>
      </c>
      <c r="C132" s="56" t="s">
        <v>1775</v>
      </c>
      <c r="D132" s="56" t="s">
        <v>1603</v>
      </c>
      <c r="E132" s="56" t="s">
        <v>1776</v>
      </c>
      <c r="F132" s="56">
        <v>80</v>
      </c>
      <c r="G132" s="56">
        <v>80</v>
      </c>
      <c r="H132" s="56">
        <v>5</v>
      </c>
      <c r="I132" s="56">
        <v>5</v>
      </c>
      <c r="J132" s="56">
        <f t="shared" ref="J132:J195" si="2">F132+G132+H132+I132</f>
        <v>170</v>
      </c>
      <c r="K132" s="56" t="s">
        <v>35</v>
      </c>
      <c r="L132" s="56" t="s">
        <v>56</v>
      </c>
      <c r="M132" s="56" t="s">
        <v>42</v>
      </c>
      <c r="N132" s="59"/>
    </row>
    <row r="133" s="47" customFormat="1" ht="17" customHeight="1" spans="1:14">
      <c r="A133" s="56">
        <v>130</v>
      </c>
      <c r="B133" s="56" t="s">
        <v>1730</v>
      </c>
      <c r="C133" s="56" t="s">
        <v>1777</v>
      </c>
      <c r="D133" s="56" t="s">
        <v>1603</v>
      </c>
      <c r="E133" s="56" t="s">
        <v>1777</v>
      </c>
      <c r="F133" s="56">
        <v>80</v>
      </c>
      <c r="G133" s="56">
        <v>80</v>
      </c>
      <c r="H133" s="56">
        <v>5</v>
      </c>
      <c r="I133" s="56">
        <v>5</v>
      </c>
      <c r="J133" s="56">
        <f t="shared" si="2"/>
        <v>170</v>
      </c>
      <c r="K133" s="56" t="s">
        <v>1347</v>
      </c>
      <c r="L133" s="56" t="s">
        <v>56</v>
      </c>
      <c r="M133" s="59" t="s">
        <v>42</v>
      </c>
      <c r="N133" s="59"/>
    </row>
    <row r="134" s="47" customFormat="1" ht="17" customHeight="1" spans="1:14">
      <c r="A134" s="56">
        <v>131</v>
      </c>
      <c r="B134" s="56" t="s">
        <v>1730</v>
      </c>
      <c r="C134" s="65" t="s">
        <v>1778</v>
      </c>
      <c r="D134" s="56" t="s">
        <v>1606</v>
      </c>
      <c r="E134" s="65" t="s">
        <v>1778</v>
      </c>
      <c r="F134" s="56">
        <v>80</v>
      </c>
      <c r="G134" s="61"/>
      <c r="H134" s="56">
        <v>5</v>
      </c>
      <c r="I134" s="56"/>
      <c r="J134" s="56">
        <f t="shared" si="2"/>
        <v>85</v>
      </c>
      <c r="K134" s="65" t="s">
        <v>35</v>
      </c>
      <c r="L134" s="56" t="s">
        <v>56</v>
      </c>
      <c r="M134" s="65"/>
      <c r="N134" s="65"/>
    </row>
    <row r="135" s="47" customFormat="1" ht="17" customHeight="1" spans="1:14">
      <c r="A135" s="56">
        <v>132</v>
      </c>
      <c r="B135" s="56" t="s">
        <v>1779</v>
      </c>
      <c r="C135" s="56" t="s">
        <v>1780</v>
      </c>
      <c r="D135" s="56" t="s">
        <v>1606</v>
      </c>
      <c r="E135" s="56" t="s">
        <v>1781</v>
      </c>
      <c r="F135" s="56">
        <v>80</v>
      </c>
      <c r="G135" s="56">
        <v>80</v>
      </c>
      <c r="H135" s="56">
        <v>5</v>
      </c>
      <c r="I135" s="56">
        <v>5</v>
      </c>
      <c r="J135" s="56">
        <f t="shared" si="2"/>
        <v>170</v>
      </c>
      <c r="K135" s="56" t="s">
        <v>1347</v>
      </c>
      <c r="L135" s="56" t="s">
        <v>43</v>
      </c>
      <c r="M135" s="59" t="s">
        <v>42</v>
      </c>
      <c r="N135" s="59" t="s">
        <v>43</v>
      </c>
    </row>
    <row r="136" s="47" customFormat="1" ht="17" customHeight="1" spans="1:14">
      <c r="A136" s="56">
        <v>133</v>
      </c>
      <c r="B136" s="56" t="s">
        <v>1779</v>
      </c>
      <c r="C136" s="56" t="s">
        <v>1782</v>
      </c>
      <c r="D136" s="56" t="s">
        <v>1603</v>
      </c>
      <c r="E136" s="56" t="s">
        <v>1783</v>
      </c>
      <c r="F136" s="56">
        <v>80</v>
      </c>
      <c r="G136" s="56">
        <v>80</v>
      </c>
      <c r="H136" s="56">
        <v>5</v>
      </c>
      <c r="I136" s="56">
        <v>5</v>
      </c>
      <c r="J136" s="56">
        <f t="shared" si="2"/>
        <v>170</v>
      </c>
      <c r="K136" s="56" t="s">
        <v>1347</v>
      </c>
      <c r="L136" s="56" t="s">
        <v>43</v>
      </c>
      <c r="M136" s="59" t="s">
        <v>42</v>
      </c>
      <c r="N136" s="59" t="s">
        <v>43</v>
      </c>
    </row>
    <row r="137" s="47" customFormat="1" ht="17" customHeight="1" spans="1:14">
      <c r="A137" s="56">
        <v>134</v>
      </c>
      <c r="B137" s="56" t="s">
        <v>1779</v>
      </c>
      <c r="C137" s="56" t="s">
        <v>1784</v>
      </c>
      <c r="D137" s="56" t="s">
        <v>1603</v>
      </c>
      <c r="E137" s="56" t="s">
        <v>1784</v>
      </c>
      <c r="F137" s="56">
        <v>80</v>
      </c>
      <c r="G137" s="56"/>
      <c r="H137" s="56">
        <v>5</v>
      </c>
      <c r="I137" s="56"/>
      <c r="J137" s="56">
        <f t="shared" si="2"/>
        <v>85</v>
      </c>
      <c r="K137" s="56" t="s">
        <v>1347</v>
      </c>
      <c r="L137" s="56" t="s">
        <v>43</v>
      </c>
      <c r="M137" s="59"/>
      <c r="N137" s="59" t="s">
        <v>43</v>
      </c>
    </row>
    <row r="138" s="47" customFormat="1" ht="17" customHeight="1" spans="1:14">
      <c r="A138" s="56">
        <v>135</v>
      </c>
      <c r="B138" s="56" t="s">
        <v>1779</v>
      </c>
      <c r="C138" s="56" t="s">
        <v>1785</v>
      </c>
      <c r="D138" s="56" t="s">
        <v>1603</v>
      </c>
      <c r="E138" s="56" t="s">
        <v>1785</v>
      </c>
      <c r="F138" s="56">
        <v>80</v>
      </c>
      <c r="G138" s="56"/>
      <c r="H138" s="56">
        <v>5</v>
      </c>
      <c r="I138" s="56"/>
      <c r="J138" s="56">
        <f t="shared" si="2"/>
        <v>85</v>
      </c>
      <c r="K138" s="56" t="s">
        <v>1347</v>
      </c>
      <c r="L138" s="56" t="s">
        <v>43</v>
      </c>
      <c r="M138" s="59"/>
      <c r="N138" s="59" t="s">
        <v>43</v>
      </c>
    </row>
    <row r="139" s="47" customFormat="1" ht="17" customHeight="1" spans="1:14">
      <c r="A139" s="56">
        <v>136</v>
      </c>
      <c r="B139" s="56" t="s">
        <v>1779</v>
      </c>
      <c r="C139" s="56" t="s">
        <v>1786</v>
      </c>
      <c r="D139" s="56" t="s">
        <v>1606</v>
      </c>
      <c r="E139" s="56" t="s">
        <v>1786</v>
      </c>
      <c r="F139" s="56"/>
      <c r="G139" s="56">
        <v>80</v>
      </c>
      <c r="H139" s="56"/>
      <c r="I139" s="56">
        <v>5</v>
      </c>
      <c r="J139" s="56">
        <f t="shared" si="2"/>
        <v>85</v>
      </c>
      <c r="K139" s="56" t="s">
        <v>36</v>
      </c>
      <c r="L139" s="56" t="s">
        <v>43</v>
      </c>
      <c r="M139" s="59" t="s">
        <v>42</v>
      </c>
      <c r="N139" s="59" t="s">
        <v>43</v>
      </c>
    </row>
    <row r="140" s="47" customFormat="1" ht="17" customHeight="1" spans="1:14">
      <c r="A140" s="56">
        <v>137</v>
      </c>
      <c r="B140" s="56" t="s">
        <v>1779</v>
      </c>
      <c r="C140" s="56" t="s">
        <v>1787</v>
      </c>
      <c r="D140" s="56" t="s">
        <v>1603</v>
      </c>
      <c r="E140" s="56" t="s">
        <v>1787</v>
      </c>
      <c r="F140" s="56">
        <v>80</v>
      </c>
      <c r="G140" s="56">
        <v>80</v>
      </c>
      <c r="H140" s="56">
        <v>5</v>
      </c>
      <c r="I140" s="56">
        <v>5</v>
      </c>
      <c r="J140" s="56">
        <f t="shared" si="2"/>
        <v>170</v>
      </c>
      <c r="K140" s="56" t="s">
        <v>1347</v>
      </c>
      <c r="L140" s="56" t="s">
        <v>43</v>
      </c>
      <c r="M140" s="59" t="s">
        <v>42</v>
      </c>
      <c r="N140" s="59" t="s">
        <v>43</v>
      </c>
    </row>
    <row r="141" s="47" customFormat="1" ht="17" customHeight="1" spans="1:14">
      <c r="A141" s="56">
        <v>138</v>
      </c>
      <c r="B141" s="56" t="s">
        <v>1779</v>
      </c>
      <c r="C141" s="56" t="s">
        <v>1788</v>
      </c>
      <c r="D141" s="56" t="s">
        <v>1603</v>
      </c>
      <c r="E141" s="56" t="s">
        <v>1788</v>
      </c>
      <c r="F141" s="56">
        <v>80</v>
      </c>
      <c r="G141" s="56"/>
      <c r="H141" s="56">
        <v>5</v>
      </c>
      <c r="I141" s="56"/>
      <c r="J141" s="56">
        <f t="shared" si="2"/>
        <v>85</v>
      </c>
      <c r="K141" s="56" t="s">
        <v>35</v>
      </c>
      <c r="L141" s="56" t="s">
        <v>56</v>
      </c>
      <c r="M141" s="59"/>
      <c r="N141" s="59" t="s">
        <v>56</v>
      </c>
    </row>
    <row r="142" s="47" customFormat="1" ht="17" customHeight="1" spans="1:14">
      <c r="A142" s="56">
        <v>139</v>
      </c>
      <c r="B142" s="56" t="s">
        <v>1779</v>
      </c>
      <c r="C142" s="56" t="s">
        <v>1789</v>
      </c>
      <c r="D142" s="56" t="s">
        <v>1603</v>
      </c>
      <c r="E142" s="56" t="s">
        <v>1789</v>
      </c>
      <c r="F142" s="56">
        <v>80</v>
      </c>
      <c r="G142" s="56"/>
      <c r="H142" s="56">
        <v>5</v>
      </c>
      <c r="I142" s="56"/>
      <c r="J142" s="56">
        <f t="shared" si="2"/>
        <v>85</v>
      </c>
      <c r="K142" s="56" t="s">
        <v>35</v>
      </c>
      <c r="L142" s="56" t="s">
        <v>56</v>
      </c>
      <c r="M142" s="59"/>
      <c r="N142" s="59" t="s">
        <v>56</v>
      </c>
    </row>
    <row r="143" s="47" customFormat="1" ht="17" customHeight="1" spans="1:14">
      <c r="A143" s="56">
        <v>140</v>
      </c>
      <c r="B143" s="56" t="s">
        <v>1779</v>
      </c>
      <c r="C143" s="56" t="s">
        <v>1790</v>
      </c>
      <c r="D143" s="56" t="s">
        <v>1603</v>
      </c>
      <c r="E143" s="56" t="s">
        <v>1790</v>
      </c>
      <c r="F143" s="56">
        <v>80</v>
      </c>
      <c r="G143" s="56"/>
      <c r="H143" s="56">
        <v>5</v>
      </c>
      <c r="I143" s="56"/>
      <c r="J143" s="56">
        <f t="shared" si="2"/>
        <v>85</v>
      </c>
      <c r="K143" s="56" t="s">
        <v>35</v>
      </c>
      <c r="L143" s="56" t="s">
        <v>56</v>
      </c>
      <c r="M143" s="59"/>
      <c r="N143" s="59" t="s">
        <v>56</v>
      </c>
    </row>
    <row r="144" s="47" customFormat="1" ht="17" customHeight="1" spans="1:14">
      <c r="A144" s="56">
        <v>141</v>
      </c>
      <c r="B144" s="56" t="s">
        <v>1779</v>
      </c>
      <c r="C144" s="56" t="s">
        <v>1791</v>
      </c>
      <c r="D144" s="56" t="s">
        <v>1603</v>
      </c>
      <c r="E144" s="56" t="s">
        <v>1791</v>
      </c>
      <c r="F144" s="56">
        <v>80</v>
      </c>
      <c r="G144" s="56">
        <v>80</v>
      </c>
      <c r="H144" s="56">
        <v>5</v>
      </c>
      <c r="I144" s="56">
        <v>5</v>
      </c>
      <c r="J144" s="56">
        <f t="shared" si="2"/>
        <v>170</v>
      </c>
      <c r="K144" s="56" t="s">
        <v>1347</v>
      </c>
      <c r="L144" s="56" t="s">
        <v>56</v>
      </c>
      <c r="M144" s="59" t="s">
        <v>42</v>
      </c>
      <c r="N144" s="59" t="s">
        <v>56</v>
      </c>
    </row>
    <row r="145" s="47" customFormat="1" ht="17" customHeight="1" spans="1:14">
      <c r="A145" s="56">
        <v>142</v>
      </c>
      <c r="B145" s="56" t="s">
        <v>1779</v>
      </c>
      <c r="C145" s="56" t="s">
        <v>1792</v>
      </c>
      <c r="D145" s="56" t="s">
        <v>1603</v>
      </c>
      <c r="E145" s="56" t="s">
        <v>1792</v>
      </c>
      <c r="F145" s="56"/>
      <c r="G145" s="56">
        <v>80</v>
      </c>
      <c r="H145" s="56"/>
      <c r="I145" s="56">
        <v>5</v>
      </c>
      <c r="J145" s="56">
        <f t="shared" si="2"/>
        <v>85</v>
      </c>
      <c r="K145" s="56" t="s">
        <v>36</v>
      </c>
      <c r="L145" s="56" t="s">
        <v>43</v>
      </c>
      <c r="M145" s="59" t="s">
        <v>42</v>
      </c>
      <c r="N145" s="59" t="s">
        <v>43</v>
      </c>
    </row>
    <row r="146" s="47" customFormat="1" ht="17" customHeight="1" spans="1:14">
      <c r="A146" s="56">
        <v>143</v>
      </c>
      <c r="B146" s="56" t="s">
        <v>1779</v>
      </c>
      <c r="C146" s="56" t="s">
        <v>1793</v>
      </c>
      <c r="D146" s="56" t="s">
        <v>1606</v>
      </c>
      <c r="E146" s="56" t="s">
        <v>1792</v>
      </c>
      <c r="F146" s="56"/>
      <c r="G146" s="56">
        <v>80</v>
      </c>
      <c r="H146" s="56"/>
      <c r="I146" s="56">
        <v>5</v>
      </c>
      <c r="J146" s="56">
        <f t="shared" si="2"/>
        <v>85</v>
      </c>
      <c r="K146" s="56" t="s">
        <v>36</v>
      </c>
      <c r="L146" s="56" t="s">
        <v>43</v>
      </c>
      <c r="M146" s="59" t="s">
        <v>42</v>
      </c>
      <c r="N146" s="59" t="s">
        <v>43</v>
      </c>
    </row>
    <row r="147" s="47" customFormat="1" ht="17" customHeight="1" spans="1:14">
      <c r="A147" s="56">
        <v>144</v>
      </c>
      <c r="B147" s="56" t="s">
        <v>1779</v>
      </c>
      <c r="C147" s="56" t="s">
        <v>1794</v>
      </c>
      <c r="D147" s="56" t="s">
        <v>1603</v>
      </c>
      <c r="E147" s="56" t="s">
        <v>1794</v>
      </c>
      <c r="F147" s="56">
        <v>80</v>
      </c>
      <c r="G147" s="56"/>
      <c r="H147" s="56">
        <v>5</v>
      </c>
      <c r="I147" s="56"/>
      <c r="J147" s="56">
        <f t="shared" si="2"/>
        <v>85</v>
      </c>
      <c r="K147" s="56" t="s">
        <v>35</v>
      </c>
      <c r="L147" s="56" t="s">
        <v>56</v>
      </c>
      <c r="M147" s="59"/>
      <c r="N147" s="59" t="s">
        <v>56</v>
      </c>
    </row>
    <row r="148" s="47" customFormat="1" ht="17" customHeight="1" spans="1:14">
      <c r="A148" s="56">
        <v>145</v>
      </c>
      <c r="B148" s="56" t="s">
        <v>1779</v>
      </c>
      <c r="C148" s="56" t="s">
        <v>1795</v>
      </c>
      <c r="D148" s="56" t="s">
        <v>1603</v>
      </c>
      <c r="E148" s="56" t="s">
        <v>1796</v>
      </c>
      <c r="F148" s="56">
        <v>80</v>
      </c>
      <c r="G148" s="56">
        <v>80</v>
      </c>
      <c r="H148" s="56">
        <v>5</v>
      </c>
      <c r="I148" s="56">
        <v>5</v>
      </c>
      <c r="J148" s="56">
        <f t="shared" si="2"/>
        <v>170</v>
      </c>
      <c r="K148" s="56" t="s">
        <v>1347</v>
      </c>
      <c r="L148" s="56" t="s">
        <v>43</v>
      </c>
      <c r="M148" s="59" t="s">
        <v>42</v>
      </c>
      <c r="N148" s="59" t="s">
        <v>43</v>
      </c>
    </row>
    <row r="149" s="47" customFormat="1" ht="17" customHeight="1" spans="1:14">
      <c r="A149" s="56">
        <v>146</v>
      </c>
      <c r="B149" s="56" t="s">
        <v>1779</v>
      </c>
      <c r="C149" s="56" t="s">
        <v>1797</v>
      </c>
      <c r="D149" s="56" t="s">
        <v>1606</v>
      </c>
      <c r="E149" s="56" t="s">
        <v>1797</v>
      </c>
      <c r="F149" s="56">
        <v>80</v>
      </c>
      <c r="G149" s="56">
        <v>80</v>
      </c>
      <c r="H149" s="56">
        <v>5</v>
      </c>
      <c r="I149" s="56">
        <v>5</v>
      </c>
      <c r="J149" s="56">
        <f t="shared" si="2"/>
        <v>170</v>
      </c>
      <c r="K149" s="56" t="s">
        <v>1347</v>
      </c>
      <c r="L149" s="56" t="s">
        <v>43</v>
      </c>
      <c r="M149" s="59" t="s">
        <v>42</v>
      </c>
      <c r="N149" s="59" t="s">
        <v>43</v>
      </c>
    </row>
    <row r="150" s="47" customFormat="1" ht="17" customHeight="1" spans="1:14">
      <c r="A150" s="56">
        <v>147</v>
      </c>
      <c r="B150" s="56" t="s">
        <v>1779</v>
      </c>
      <c r="C150" s="56" t="s">
        <v>1798</v>
      </c>
      <c r="D150" s="56" t="s">
        <v>1603</v>
      </c>
      <c r="E150" s="56" t="s">
        <v>1798</v>
      </c>
      <c r="F150" s="56"/>
      <c r="G150" s="56">
        <v>80</v>
      </c>
      <c r="H150" s="56"/>
      <c r="I150" s="56">
        <v>5</v>
      </c>
      <c r="J150" s="56">
        <f t="shared" si="2"/>
        <v>85</v>
      </c>
      <c r="K150" s="56" t="s">
        <v>36</v>
      </c>
      <c r="L150" s="56" t="s">
        <v>43</v>
      </c>
      <c r="M150" s="59" t="s">
        <v>42</v>
      </c>
      <c r="N150" s="59" t="s">
        <v>43</v>
      </c>
    </row>
    <row r="151" s="47" customFormat="1" ht="17" customHeight="1" spans="1:14">
      <c r="A151" s="56">
        <v>148</v>
      </c>
      <c r="B151" s="56" t="s">
        <v>1779</v>
      </c>
      <c r="C151" s="56" t="s">
        <v>1799</v>
      </c>
      <c r="D151" s="56" t="s">
        <v>1606</v>
      </c>
      <c r="E151" s="56" t="s">
        <v>1800</v>
      </c>
      <c r="F151" s="56"/>
      <c r="G151" s="56">
        <v>80</v>
      </c>
      <c r="H151" s="56"/>
      <c r="I151" s="56">
        <v>5</v>
      </c>
      <c r="J151" s="56">
        <f t="shared" si="2"/>
        <v>85</v>
      </c>
      <c r="K151" s="56" t="s">
        <v>36</v>
      </c>
      <c r="L151" s="56" t="s">
        <v>43</v>
      </c>
      <c r="M151" s="59" t="s">
        <v>42</v>
      </c>
      <c r="N151" s="59" t="s">
        <v>43</v>
      </c>
    </row>
    <row r="152" s="47" customFormat="1" ht="17" customHeight="1" spans="1:14">
      <c r="A152" s="56">
        <v>149</v>
      </c>
      <c r="B152" s="56" t="s">
        <v>1779</v>
      </c>
      <c r="C152" s="56" t="s">
        <v>1801</v>
      </c>
      <c r="D152" s="56" t="s">
        <v>1606</v>
      </c>
      <c r="E152" s="56" t="s">
        <v>1802</v>
      </c>
      <c r="F152" s="56">
        <v>80</v>
      </c>
      <c r="G152" s="56">
        <v>80</v>
      </c>
      <c r="H152" s="56">
        <v>5</v>
      </c>
      <c r="I152" s="56">
        <v>5</v>
      </c>
      <c r="J152" s="56">
        <f t="shared" si="2"/>
        <v>170</v>
      </c>
      <c r="K152" s="56" t="s">
        <v>1347</v>
      </c>
      <c r="L152" s="56" t="s">
        <v>43</v>
      </c>
      <c r="M152" s="59" t="s">
        <v>42</v>
      </c>
      <c r="N152" s="59" t="s">
        <v>43</v>
      </c>
    </row>
    <row r="153" s="47" customFormat="1" ht="17" customHeight="1" spans="1:14">
      <c r="A153" s="56">
        <v>150</v>
      </c>
      <c r="B153" s="56" t="s">
        <v>1779</v>
      </c>
      <c r="C153" s="56" t="s">
        <v>1803</v>
      </c>
      <c r="D153" s="56" t="s">
        <v>1606</v>
      </c>
      <c r="E153" s="56" t="s">
        <v>1804</v>
      </c>
      <c r="F153" s="56">
        <v>80</v>
      </c>
      <c r="G153" s="56">
        <v>80</v>
      </c>
      <c r="H153" s="56">
        <v>5</v>
      </c>
      <c r="I153" s="56">
        <v>5</v>
      </c>
      <c r="J153" s="56">
        <f t="shared" si="2"/>
        <v>170</v>
      </c>
      <c r="K153" s="56" t="s">
        <v>1347</v>
      </c>
      <c r="L153" s="56" t="s">
        <v>43</v>
      </c>
      <c r="M153" s="59" t="s">
        <v>42</v>
      </c>
      <c r="N153" s="59" t="s">
        <v>43</v>
      </c>
    </row>
    <row r="154" s="47" customFormat="1" ht="17" customHeight="1" spans="1:14">
      <c r="A154" s="56">
        <v>151</v>
      </c>
      <c r="B154" s="56" t="s">
        <v>1779</v>
      </c>
      <c r="C154" s="56" t="s">
        <v>1805</v>
      </c>
      <c r="D154" s="56" t="s">
        <v>1603</v>
      </c>
      <c r="E154" s="56" t="s">
        <v>1805</v>
      </c>
      <c r="F154" s="56">
        <v>80</v>
      </c>
      <c r="G154" s="56">
        <v>80</v>
      </c>
      <c r="H154" s="56">
        <v>5</v>
      </c>
      <c r="I154" s="56">
        <v>5</v>
      </c>
      <c r="J154" s="56">
        <f t="shared" si="2"/>
        <v>170</v>
      </c>
      <c r="K154" s="56" t="s">
        <v>1347</v>
      </c>
      <c r="L154" s="56" t="s">
        <v>43</v>
      </c>
      <c r="M154" s="59" t="s">
        <v>42</v>
      </c>
      <c r="N154" s="59" t="s">
        <v>43</v>
      </c>
    </row>
    <row r="155" s="47" customFormat="1" ht="17" customHeight="1" spans="1:14">
      <c r="A155" s="56">
        <v>152</v>
      </c>
      <c r="B155" s="56" t="s">
        <v>1779</v>
      </c>
      <c r="C155" s="56" t="s">
        <v>1806</v>
      </c>
      <c r="D155" s="56" t="s">
        <v>1606</v>
      </c>
      <c r="E155" s="56" t="s">
        <v>1806</v>
      </c>
      <c r="F155" s="56"/>
      <c r="G155" s="56">
        <v>80</v>
      </c>
      <c r="H155" s="56"/>
      <c r="I155" s="56">
        <v>5</v>
      </c>
      <c r="J155" s="56">
        <f t="shared" si="2"/>
        <v>85</v>
      </c>
      <c r="K155" s="56" t="s">
        <v>36</v>
      </c>
      <c r="L155" s="56" t="s">
        <v>56</v>
      </c>
      <c r="M155" s="59" t="s">
        <v>42</v>
      </c>
      <c r="N155" s="59" t="s">
        <v>56</v>
      </c>
    </row>
    <row r="156" s="47" customFormat="1" ht="17" customHeight="1" spans="1:14">
      <c r="A156" s="56">
        <v>153</v>
      </c>
      <c r="B156" s="56" t="s">
        <v>1779</v>
      </c>
      <c r="C156" s="56" t="s">
        <v>1807</v>
      </c>
      <c r="D156" s="56" t="s">
        <v>1603</v>
      </c>
      <c r="E156" s="56" t="s">
        <v>1808</v>
      </c>
      <c r="F156" s="56">
        <v>80</v>
      </c>
      <c r="G156" s="56">
        <v>80</v>
      </c>
      <c r="H156" s="56">
        <v>5</v>
      </c>
      <c r="I156" s="56">
        <v>5</v>
      </c>
      <c r="J156" s="56">
        <f t="shared" si="2"/>
        <v>170</v>
      </c>
      <c r="K156" s="56" t="s">
        <v>1347</v>
      </c>
      <c r="L156" s="56" t="s">
        <v>43</v>
      </c>
      <c r="M156" s="59" t="s">
        <v>42</v>
      </c>
      <c r="N156" s="59" t="s">
        <v>43</v>
      </c>
    </row>
    <row r="157" s="47" customFormat="1" ht="17" customHeight="1" spans="1:14">
      <c r="A157" s="56">
        <v>154</v>
      </c>
      <c r="B157" s="56" t="s">
        <v>1779</v>
      </c>
      <c r="C157" s="56" t="s">
        <v>1809</v>
      </c>
      <c r="D157" s="56" t="s">
        <v>1606</v>
      </c>
      <c r="E157" s="56" t="s">
        <v>1810</v>
      </c>
      <c r="F157" s="56">
        <v>80</v>
      </c>
      <c r="G157" s="56"/>
      <c r="H157" s="56">
        <v>5</v>
      </c>
      <c r="I157" s="56"/>
      <c r="J157" s="56">
        <f t="shared" si="2"/>
        <v>85</v>
      </c>
      <c r="K157" s="56" t="s">
        <v>35</v>
      </c>
      <c r="L157" s="56" t="s">
        <v>43</v>
      </c>
      <c r="M157" s="59"/>
      <c r="N157" s="59" t="s">
        <v>43</v>
      </c>
    </row>
    <row r="158" s="47" customFormat="1" ht="17" customHeight="1" spans="1:14">
      <c r="A158" s="56">
        <v>155</v>
      </c>
      <c r="B158" s="56" t="s">
        <v>1779</v>
      </c>
      <c r="C158" s="56" t="s">
        <v>1811</v>
      </c>
      <c r="D158" s="56" t="s">
        <v>1606</v>
      </c>
      <c r="E158" s="56" t="s">
        <v>1811</v>
      </c>
      <c r="F158" s="56">
        <v>80</v>
      </c>
      <c r="G158" s="56"/>
      <c r="H158" s="56">
        <v>5</v>
      </c>
      <c r="I158" s="56"/>
      <c r="J158" s="56">
        <f t="shared" si="2"/>
        <v>85</v>
      </c>
      <c r="K158" s="56" t="s">
        <v>35</v>
      </c>
      <c r="L158" s="56" t="s">
        <v>56</v>
      </c>
      <c r="M158" s="59"/>
      <c r="N158" s="59" t="s">
        <v>56</v>
      </c>
    </row>
    <row r="159" s="47" customFormat="1" ht="17" customHeight="1" spans="1:14">
      <c r="A159" s="56">
        <v>156</v>
      </c>
      <c r="B159" s="56" t="s">
        <v>1779</v>
      </c>
      <c r="C159" s="56" t="s">
        <v>1812</v>
      </c>
      <c r="D159" s="56" t="s">
        <v>1603</v>
      </c>
      <c r="E159" s="56" t="s">
        <v>1812</v>
      </c>
      <c r="F159" s="56">
        <v>80</v>
      </c>
      <c r="G159" s="56">
        <v>80</v>
      </c>
      <c r="H159" s="56">
        <v>5</v>
      </c>
      <c r="I159" s="56">
        <v>5</v>
      </c>
      <c r="J159" s="56">
        <f t="shared" si="2"/>
        <v>170</v>
      </c>
      <c r="K159" s="56" t="s">
        <v>1347</v>
      </c>
      <c r="L159" s="56" t="s">
        <v>43</v>
      </c>
      <c r="M159" s="59" t="s">
        <v>42</v>
      </c>
      <c r="N159" s="59" t="s">
        <v>43</v>
      </c>
    </row>
    <row r="160" s="47" customFormat="1" ht="17" customHeight="1" spans="1:14">
      <c r="A160" s="56">
        <v>157</v>
      </c>
      <c r="B160" s="56" t="s">
        <v>1779</v>
      </c>
      <c r="C160" s="56" t="s">
        <v>1813</v>
      </c>
      <c r="D160" s="56" t="s">
        <v>1606</v>
      </c>
      <c r="E160" s="56" t="s">
        <v>1814</v>
      </c>
      <c r="F160" s="56">
        <v>80</v>
      </c>
      <c r="G160" s="56"/>
      <c r="H160" s="56">
        <v>5</v>
      </c>
      <c r="I160" s="56"/>
      <c r="J160" s="56">
        <f t="shared" si="2"/>
        <v>85</v>
      </c>
      <c r="K160" s="56" t="s">
        <v>35</v>
      </c>
      <c r="L160" s="56" t="s">
        <v>43</v>
      </c>
      <c r="M160" s="59"/>
      <c r="N160" s="59" t="s">
        <v>43</v>
      </c>
    </row>
    <row r="161" s="47" customFormat="1" ht="17" customHeight="1" spans="1:14">
      <c r="A161" s="56">
        <v>158</v>
      </c>
      <c r="B161" s="56" t="s">
        <v>1779</v>
      </c>
      <c r="C161" s="56" t="s">
        <v>1815</v>
      </c>
      <c r="D161" s="56" t="s">
        <v>1603</v>
      </c>
      <c r="E161" s="56" t="s">
        <v>1816</v>
      </c>
      <c r="F161" s="56">
        <v>80</v>
      </c>
      <c r="G161" s="56">
        <v>80</v>
      </c>
      <c r="H161" s="56">
        <v>5</v>
      </c>
      <c r="I161" s="56">
        <v>5</v>
      </c>
      <c r="J161" s="56">
        <f t="shared" si="2"/>
        <v>170</v>
      </c>
      <c r="K161" s="56" t="s">
        <v>1347</v>
      </c>
      <c r="L161" s="56" t="s">
        <v>43</v>
      </c>
      <c r="M161" s="59" t="s">
        <v>42</v>
      </c>
      <c r="N161" s="59" t="s">
        <v>43</v>
      </c>
    </row>
    <row r="162" s="47" customFormat="1" ht="17" customHeight="1" spans="1:14">
      <c r="A162" s="56">
        <v>159</v>
      </c>
      <c r="B162" s="56" t="s">
        <v>1779</v>
      </c>
      <c r="C162" s="56" t="s">
        <v>1817</v>
      </c>
      <c r="D162" s="56" t="s">
        <v>1603</v>
      </c>
      <c r="E162" s="56" t="s">
        <v>1817</v>
      </c>
      <c r="F162" s="56"/>
      <c r="G162" s="56">
        <v>80</v>
      </c>
      <c r="H162" s="56"/>
      <c r="I162" s="56">
        <v>5</v>
      </c>
      <c r="J162" s="56">
        <f t="shared" si="2"/>
        <v>85</v>
      </c>
      <c r="K162" s="56" t="s">
        <v>36</v>
      </c>
      <c r="L162" s="56" t="s">
        <v>43</v>
      </c>
      <c r="M162" s="59" t="s">
        <v>42</v>
      </c>
      <c r="N162" s="59" t="s">
        <v>43</v>
      </c>
    </row>
    <row r="163" s="47" customFormat="1" ht="17" customHeight="1" spans="1:14">
      <c r="A163" s="56">
        <v>160</v>
      </c>
      <c r="B163" s="56" t="s">
        <v>1779</v>
      </c>
      <c r="C163" s="56" t="s">
        <v>1818</v>
      </c>
      <c r="D163" s="56" t="s">
        <v>1603</v>
      </c>
      <c r="E163" s="56" t="s">
        <v>1818</v>
      </c>
      <c r="F163" s="56"/>
      <c r="G163" s="56">
        <v>80</v>
      </c>
      <c r="H163" s="56"/>
      <c r="I163" s="56">
        <v>5</v>
      </c>
      <c r="J163" s="56">
        <f t="shared" si="2"/>
        <v>85</v>
      </c>
      <c r="K163" s="56" t="s">
        <v>36</v>
      </c>
      <c r="L163" s="56" t="s">
        <v>43</v>
      </c>
      <c r="M163" s="59" t="s">
        <v>42</v>
      </c>
      <c r="N163" s="59" t="s">
        <v>43</v>
      </c>
    </row>
    <row r="164" s="47" customFormat="1" ht="17" customHeight="1" spans="1:14">
      <c r="A164" s="56">
        <v>161</v>
      </c>
      <c r="B164" s="56" t="s">
        <v>1779</v>
      </c>
      <c r="C164" s="56" t="s">
        <v>1819</v>
      </c>
      <c r="D164" s="56" t="s">
        <v>1606</v>
      </c>
      <c r="E164" s="56" t="s">
        <v>1818</v>
      </c>
      <c r="F164" s="56"/>
      <c r="G164" s="56">
        <v>80</v>
      </c>
      <c r="H164" s="56"/>
      <c r="I164" s="56">
        <v>5</v>
      </c>
      <c r="J164" s="56">
        <f t="shared" si="2"/>
        <v>85</v>
      </c>
      <c r="K164" s="56" t="s">
        <v>36</v>
      </c>
      <c r="L164" s="56" t="s">
        <v>43</v>
      </c>
      <c r="M164" s="59" t="s">
        <v>42</v>
      </c>
      <c r="N164" s="59" t="s">
        <v>43</v>
      </c>
    </row>
    <row r="165" s="47" customFormat="1" ht="17" customHeight="1" spans="1:14">
      <c r="A165" s="56">
        <v>162</v>
      </c>
      <c r="B165" s="56" t="s">
        <v>1779</v>
      </c>
      <c r="C165" s="56" t="s">
        <v>1820</v>
      </c>
      <c r="D165" s="56" t="s">
        <v>1606</v>
      </c>
      <c r="E165" s="56" t="s">
        <v>1821</v>
      </c>
      <c r="F165" s="56">
        <v>80</v>
      </c>
      <c r="G165" s="56">
        <v>80</v>
      </c>
      <c r="H165" s="56">
        <v>5</v>
      </c>
      <c r="I165" s="56">
        <v>5</v>
      </c>
      <c r="J165" s="56">
        <f t="shared" si="2"/>
        <v>170</v>
      </c>
      <c r="K165" s="56" t="s">
        <v>1347</v>
      </c>
      <c r="L165" s="56" t="s">
        <v>43</v>
      </c>
      <c r="M165" s="59" t="s">
        <v>42</v>
      </c>
      <c r="N165" s="59" t="s">
        <v>43</v>
      </c>
    </row>
    <row r="166" s="47" customFormat="1" ht="17" customHeight="1" spans="1:14">
      <c r="A166" s="56">
        <v>163</v>
      </c>
      <c r="B166" s="56" t="s">
        <v>1779</v>
      </c>
      <c r="C166" s="57" t="s">
        <v>1822</v>
      </c>
      <c r="D166" s="56" t="s">
        <v>1603</v>
      </c>
      <c r="E166" s="57" t="s">
        <v>1822</v>
      </c>
      <c r="F166" s="56"/>
      <c r="G166" s="56">
        <v>80</v>
      </c>
      <c r="H166" s="56"/>
      <c r="I166" s="56">
        <v>5</v>
      </c>
      <c r="J166" s="56">
        <f t="shared" si="2"/>
        <v>85</v>
      </c>
      <c r="K166" s="56" t="s">
        <v>36</v>
      </c>
      <c r="L166" s="56" t="s">
        <v>43</v>
      </c>
      <c r="M166" s="59" t="s">
        <v>42</v>
      </c>
      <c r="N166" s="59" t="s">
        <v>43</v>
      </c>
    </row>
    <row r="167" s="47" customFormat="1" ht="17" customHeight="1" spans="1:14">
      <c r="A167" s="56">
        <v>164</v>
      </c>
      <c r="B167" s="56" t="s">
        <v>1779</v>
      </c>
      <c r="C167" s="57" t="s">
        <v>1823</v>
      </c>
      <c r="D167" s="56" t="s">
        <v>1603</v>
      </c>
      <c r="E167" s="57" t="s">
        <v>1824</v>
      </c>
      <c r="F167" s="56">
        <v>80</v>
      </c>
      <c r="G167" s="56">
        <v>80</v>
      </c>
      <c r="H167" s="56">
        <v>5</v>
      </c>
      <c r="I167" s="56">
        <v>5</v>
      </c>
      <c r="J167" s="56">
        <f t="shared" si="2"/>
        <v>170</v>
      </c>
      <c r="K167" s="56" t="s">
        <v>1347</v>
      </c>
      <c r="L167" s="56" t="s">
        <v>56</v>
      </c>
      <c r="M167" s="59" t="s">
        <v>42</v>
      </c>
      <c r="N167" s="59" t="s">
        <v>56</v>
      </c>
    </row>
    <row r="168" s="47" customFormat="1" ht="17" customHeight="1" spans="1:14">
      <c r="A168" s="56">
        <v>165</v>
      </c>
      <c r="B168" s="56" t="s">
        <v>1779</v>
      </c>
      <c r="C168" s="57" t="s">
        <v>1825</v>
      </c>
      <c r="D168" s="56" t="s">
        <v>1606</v>
      </c>
      <c r="E168" s="56" t="s">
        <v>1826</v>
      </c>
      <c r="F168" s="56">
        <v>80</v>
      </c>
      <c r="G168" s="56"/>
      <c r="H168" s="56">
        <v>5</v>
      </c>
      <c r="I168" s="56"/>
      <c r="J168" s="56">
        <f t="shared" si="2"/>
        <v>85</v>
      </c>
      <c r="K168" s="56" t="s">
        <v>35</v>
      </c>
      <c r="L168" s="56" t="s">
        <v>56</v>
      </c>
      <c r="M168" s="59"/>
      <c r="N168" s="59" t="s">
        <v>56</v>
      </c>
    </row>
    <row r="169" s="47" customFormat="1" ht="17" customHeight="1" spans="1:14">
      <c r="A169" s="56">
        <v>166</v>
      </c>
      <c r="B169" s="56" t="s">
        <v>1779</v>
      </c>
      <c r="C169" s="57" t="s">
        <v>1827</v>
      </c>
      <c r="D169" s="56" t="s">
        <v>1603</v>
      </c>
      <c r="E169" s="57" t="s">
        <v>1827</v>
      </c>
      <c r="F169" s="56">
        <v>80</v>
      </c>
      <c r="G169" s="56"/>
      <c r="H169" s="56">
        <v>5</v>
      </c>
      <c r="I169" s="56"/>
      <c r="J169" s="56">
        <f t="shared" si="2"/>
        <v>85</v>
      </c>
      <c r="K169" s="56" t="s">
        <v>35</v>
      </c>
      <c r="L169" s="56" t="s">
        <v>56</v>
      </c>
      <c r="M169" s="59"/>
      <c r="N169" s="59" t="s">
        <v>56</v>
      </c>
    </row>
    <row r="170" s="47" customFormat="1" ht="17" customHeight="1" spans="1:14">
      <c r="A170" s="56">
        <v>167</v>
      </c>
      <c r="B170" s="56" t="s">
        <v>1779</v>
      </c>
      <c r="C170" s="57" t="s">
        <v>1828</v>
      </c>
      <c r="D170" s="56" t="s">
        <v>1603</v>
      </c>
      <c r="E170" s="57" t="s">
        <v>1828</v>
      </c>
      <c r="F170" s="56"/>
      <c r="G170" s="56">
        <v>80</v>
      </c>
      <c r="H170" s="56"/>
      <c r="I170" s="56">
        <v>5</v>
      </c>
      <c r="J170" s="56">
        <f t="shared" si="2"/>
        <v>85</v>
      </c>
      <c r="K170" s="56" t="s">
        <v>36</v>
      </c>
      <c r="L170" s="56" t="s">
        <v>43</v>
      </c>
      <c r="M170" s="59" t="s">
        <v>42</v>
      </c>
      <c r="N170" s="59" t="s">
        <v>43</v>
      </c>
    </row>
    <row r="171" s="47" customFormat="1" ht="17" customHeight="1" spans="1:14">
      <c r="A171" s="56">
        <v>168</v>
      </c>
      <c r="B171" s="56" t="s">
        <v>1829</v>
      </c>
      <c r="C171" s="56" t="s">
        <v>1694</v>
      </c>
      <c r="D171" s="56" t="s">
        <v>1606</v>
      </c>
      <c r="E171" s="56" t="s">
        <v>1694</v>
      </c>
      <c r="F171" s="56">
        <v>80</v>
      </c>
      <c r="G171" s="56"/>
      <c r="H171" s="56">
        <v>5</v>
      </c>
      <c r="I171" s="56"/>
      <c r="J171" s="56">
        <f t="shared" si="2"/>
        <v>85</v>
      </c>
      <c r="K171" s="56" t="s">
        <v>35</v>
      </c>
      <c r="L171" s="56" t="s">
        <v>56</v>
      </c>
      <c r="M171" s="59"/>
      <c r="N171" s="59" t="s">
        <v>56</v>
      </c>
    </row>
    <row r="172" s="47" customFormat="1" ht="17" customHeight="1" spans="1:14">
      <c r="A172" s="56">
        <v>169</v>
      </c>
      <c r="B172" s="56" t="s">
        <v>1829</v>
      </c>
      <c r="C172" s="56" t="s">
        <v>1830</v>
      </c>
      <c r="D172" s="56" t="s">
        <v>1606</v>
      </c>
      <c r="E172" s="56" t="s">
        <v>1831</v>
      </c>
      <c r="F172" s="56">
        <v>80</v>
      </c>
      <c r="G172" s="56">
        <v>80</v>
      </c>
      <c r="H172" s="56">
        <v>5</v>
      </c>
      <c r="I172" s="56">
        <v>5</v>
      </c>
      <c r="J172" s="56">
        <f t="shared" si="2"/>
        <v>170</v>
      </c>
      <c r="K172" s="56" t="s">
        <v>1347</v>
      </c>
      <c r="L172" s="56" t="s">
        <v>43</v>
      </c>
      <c r="M172" s="59" t="s">
        <v>42</v>
      </c>
      <c r="N172" s="59" t="s">
        <v>43</v>
      </c>
    </row>
    <row r="173" s="47" customFormat="1" ht="17" customHeight="1" spans="1:14">
      <c r="A173" s="56">
        <v>170</v>
      </c>
      <c r="B173" s="56" t="s">
        <v>1829</v>
      </c>
      <c r="C173" s="56" t="s">
        <v>1832</v>
      </c>
      <c r="D173" s="56" t="s">
        <v>1603</v>
      </c>
      <c r="E173" s="56" t="s">
        <v>1833</v>
      </c>
      <c r="F173" s="56">
        <v>80</v>
      </c>
      <c r="G173" s="56">
        <v>80</v>
      </c>
      <c r="H173" s="56">
        <v>5</v>
      </c>
      <c r="I173" s="56">
        <v>5</v>
      </c>
      <c r="J173" s="56">
        <f t="shared" si="2"/>
        <v>170</v>
      </c>
      <c r="K173" s="56" t="s">
        <v>1347</v>
      </c>
      <c r="L173" s="56" t="s">
        <v>43</v>
      </c>
      <c r="M173" s="59" t="s">
        <v>42</v>
      </c>
      <c r="N173" s="59" t="s">
        <v>43</v>
      </c>
    </row>
    <row r="174" s="47" customFormat="1" ht="17" customHeight="1" spans="1:14">
      <c r="A174" s="56">
        <v>171</v>
      </c>
      <c r="B174" s="56" t="s">
        <v>1829</v>
      </c>
      <c r="C174" s="56" t="s">
        <v>1834</v>
      </c>
      <c r="D174" s="56" t="s">
        <v>1606</v>
      </c>
      <c r="E174" s="56" t="s">
        <v>1834</v>
      </c>
      <c r="F174" s="56">
        <v>80</v>
      </c>
      <c r="G174" s="56"/>
      <c r="H174" s="56">
        <v>5</v>
      </c>
      <c r="I174" s="56"/>
      <c r="J174" s="56">
        <f t="shared" si="2"/>
        <v>85</v>
      </c>
      <c r="K174" s="56" t="s">
        <v>35</v>
      </c>
      <c r="L174" s="56" t="s">
        <v>56</v>
      </c>
      <c r="M174" s="59"/>
      <c r="N174" s="59" t="s">
        <v>56</v>
      </c>
    </row>
    <row r="175" s="47" customFormat="1" ht="17" customHeight="1" spans="1:14">
      <c r="A175" s="56">
        <v>172</v>
      </c>
      <c r="B175" s="56" t="s">
        <v>1829</v>
      </c>
      <c r="C175" s="56" t="s">
        <v>1835</v>
      </c>
      <c r="D175" s="56" t="s">
        <v>1603</v>
      </c>
      <c r="E175" s="56" t="s">
        <v>1835</v>
      </c>
      <c r="F175" s="56"/>
      <c r="G175" s="56">
        <v>80</v>
      </c>
      <c r="H175" s="56"/>
      <c r="I175" s="56">
        <v>5</v>
      </c>
      <c r="J175" s="56">
        <f t="shared" si="2"/>
        <v>85</v>
      </c>
      <c r="K175" s="56" t="s">
        <v>36</v>
      </c>
      <c r="L175" s="56" t="s">
        <v>43</v>
      </c>
      <c r="M175" s="59" t="s">
        <v>42</v>
      </c>
      <c r="N175" s="59" t="s">
        <v>43</v>
      </c>
    </row>
    <row r="176" s="47" customFormat="1" ht="17" customHeight="1" spans="1:14">
      <c r="A176" s="56">
        <v>173</v>
      </c>
      <c r="B176" s="56" t="s">
        <v>1829</v>
      </c>
      <c r="C176" s="56" t="s">
        <v>1836</v>
      </c>
      <c r="D176" s="56" t="s">
        <v>1603</v>
      </c>
      <c r="E176" s="56" t="s">
        <v>1835</v>
      </c>
      <c r="F176" s="56">
        <v>80</v>
      </c>
      <c r="G176" s="56">
        <v>80</v>
      </c>
      <c r="H176" s="56">
        <v>5</v>
      </c>
      <c r="I176" s="56">
        <v>5</v>
      </c>
      <c r="J176" s="56">
        <f t="shared" si="2"/>
        <v>170</v>
      </c>
      <c r="K176" s="56" t="s">
        <v>36</v>
      </c>
      <c r="L176" s="56" t="s">
        <v>43</v>
      </c>
      <c r="M176" s="59" t="s">
        <v>42</v>
      </c>
      <c r="N176" s="59" t="s">
        <v>43</v>
      </c>
    </row>
    <row r="177" s="47" customFormat="1" ht="17" customHeight="1" spans="1:14">
      <c r="A177" s="56">
        <v>174</v>
      </c>
      <c r="B177" s="56" t="s">
        <v>1829</v>
      </c>
      <c r="C177" s="56" t="s">
        <v>1837</v>
      </c>
      <c r="D177" s="56" t="s">
        <v>1606</v>
      </c>
      <c r="E177" s="56" t="s">
        <v>1838</v>
      </c>
      <c r="F177" s="56">
        <v>80</v>
      </c>
      <c r="G177" s="56"/>
      <c r="H177" s="56">
        <v>5</v>
      </c>
      <c r="I177" s="56"/>
      <c r="J177" s="56">
        <f t="shared" si="2"/>
        <v>85</v>
      </c>
      <c r="K177" s="56" t="s">
        <v>35</v>
      </c>
      <c r="L177" s="56" t="s">
        <v>43</v>
      </c>
      <c r="M177" s="59" t="s">
        <v>42</v>
      </c>
      <c r="N177" s="59" t="s">
        <v>43</v>
      </c>
    </row>
    <row r="178" s="47" customFormat="1" ht="17" customHeight="1" spans="1:14">
      <c r="A178" s="56">
        <v>175</v>
      </c>
      <c r="B178" s="56" t="s">
        <v>1829</v>
      </c>
      <c r="C178" s="57" t="s">
        <v>1839</v>
      </c>
      <c r="D178" s="56" t="s">
        <v>1606</v>
      </c>
      <c r="E178" s="56" t="s">
        <v>1840</v>
      </c>
      <c r="F178" s="56">
        <v>80</v>
      </c>
      <c r="G178" s="56">
        <v>80</v>
      </c>
      <c r="H178" s="56">
        <v>5</v>
      </c>
      <c r="I178" s="56">
        <v>5</v>
      </c>
      <c r="J178" s="56">
        <f t="shared" si="2"/>
        <v>170</v>
      </c>
      <c r="K178" s="56" t="s">
        <v>1347</v>
      </c>
      <c r="L178" s="59" t="s">
        <v>1841</v>
      </c>
      <c r="M178" s="59" t="s">
        <v>42</v>
      </c>
      <c r="N178" s="59" t="s">
        <v>43</v>
      </c>
    </row>
    <row r="179" s="47" customFormat="1" ht="17" customHeight="1" spans="1:14">
      <c r="A179" s="56">
        <v>176</v>
      </c>
      <c r="B179" s="56" t="s">
        <v>1829</v>
      </c>
      <c r="C179" s="56" t="s">
        <v>1842</v>
      </c>
      <c r="D179" s="56" t="s">
        <v>1606</v>
      </c>
      <c r="E179" s="56" t="s">
        <v>1842</v>
      </c>
      <c r="F179" s="56">
        <v>80</v>
      </c>
      <c r="G179" s="56"/>
      <c r="H179" s="56">
        <v>5</v>
      </c>
      <c r="I179" s="56"/>
      <c r="J179" s="56">
        <f t="shared" si="2"/>
        <v>85</v>
      </c>
      <c r="K179" s="56" t="s">
        <v>35</v>
      </c>
      <c r="L179" s="56" t="s">
        <v>56</v>
      </c>
      <c r="M179" s="59"/>
      <c r="N179" s="59" t="s">
        <v>56</v>
      </c>
    </row>
    <row r="180" s="47" customFormat="1" ht="17" customHeight="1" spans="1:14">
      <c r="A180" s="56">
        <v>177</v>
      </c>
      <c r="B180" s="56" t="s">
        <v>1829</v>
      </c>
      <c r="C180" s="56" t="s">
        <v>1843</v>
      </c>
      <c r="D180" s="56" t="s">
        <v>1606</v>
      </c>
      <c r="E180" s="56" t="s">
        <v>1843</v>
      </c>
      <c r="F180" s="56">
        <v>80</v>
      </c>
      <c r="G180" s="56">
        <v>80</v>
      </c>
      <c r="H180" s="56">
        <v>5</v>
      </c>
      <c r="I180" s="56">
        <v>5</v>
      </c>
      <c r="J180" s="56">
        <f t="shared" si="2"/>
        <v>170</v>
      </c>
      <c r="K180" s="56" t="s">
        <v>1347</v>
      </c>
      <c r="L180" s="56" t="s">
        <v>43</v>
      </c>
      <c r="M180" s="59" t="s">
        <v>42</v>
      </c>
      <c r="N180" s="59" t="s">
        <v>43</v>
      </c>
    </row>
    <row r="181" s="47" customFormat="1" ht="17" customHeight="1" spans="1:14">
      <c r="A181" s="56">
        <v>178</v>
      </c>
      <c r="B181" s="56" t="s">
        <v>1829</v>
      </c>
      <c r="C181" s="56" t="s">
        <v>1844</v>
      </c>
      <c r="D181" s="56" t="s">
        <v>1606</v>
      </c>
      <c r="E181" s="56" t="s">
        <v>1845</v>
      </c>
      <c r="F181" s="56"/>
      <c r="G181" s="56">
        <v>80</v>
      </c>
      <c r="H181" s="56"/>
      <c r="I181" s="56">
        <v>5</v>
      </c>
      <c r="J181" s="56">
        <f t="shared" si="2"/>
        <v>85</v>
      </c>
      <c r="K181" s="56" t="s">
        <v>36</v>
      </c>
      <c r="L181" s="56" t="s">
        <v>43</v>
      </c>
      <c r="M181" s="59" t="s">
        <v>42</v>
      </c>
      <c r="N181" s="59" t="s">
        <v>43</v>
      </c>
    </row>
    <row r="182" s="47" customFormat="1" ht="17" customHeight="1" spans="1:14">
      <c r="A182" s="56">
        <v>179</v>
      </c>
      <c r="B182" s="56" t="s">
        <v>1829</v>
      </c>
      <c r="C182" s="56" t="s">
        <v>1846</v>
      </c>
      <c r="D182" s="56" t="s">
        <v>1606</v>
      </c>
      <c r="E182" s="57" t="s">
        <v>1845</v>
      </c>
      <c r="F182" s="56">
        <v>80</v>
      </c>
      <c r="G182" s="56">
        <v>80</v>
      </c>
      <c r="H182" s="56">
        <v>5</v>
      </c>
      <c r="I182" s="56">
        <v>5</v>
      </c>
      <c r="J182" s="56">
        <f t="shared" si="2"/>
        <v>170</v>
      </c>
      <c r="K182" s="56" t="s">
        <v>1347</v>
      </c>
      <c r="L182" s="56" t="s">
        <v>43</v>
      </c>
      <c r="M182" s="59" t="s">
        <v>42</v>
      </c>
      <c r="N182" s="59" t="s">
        <v>43</v>
      </c>
    </row>
    <row r="183" s="47" customFormat="1" ht="17" customHeight="1" spans="1:14">
      <c r="A183" s="56">
        <v>180</v>
      </c>
      <c r="B183" s="56" t="s">
        <v>1829</v>
      </c>
      <c r="C183" s="56" t="s">
        <v>1847</v>
      </c>
      <c r="D183" s="56" t="s">
        <v>1606</v>
      </c>
      <c r="E183" s="56" t="s">
        <v>1848</v>
      </c>
      <c r="F183" s="56"/>
      <c r="G183" s="56">
        <v>80</v>
      </c>
      <c r="H183" s="56"/>
      <c r="I183" s="56">
        <v>5</v>
      </c>
      <c r="J183" s="56">
        <f t="shared" si="2"/>
        <v>85</v>
      </c>
      <c r="K183" s="56" t="s">
        <v>36</v>
      </c>
      <c r="L183" s="56" t="s">
        <v>43</v>
      </c>
      <c r="M183" s="59" t="s">
        <v>42</v>
      </c>
      <c r="N183" s="59" t="s">
        <v>43</v>
      </c>
    </row>
    <row r="184" s="47" customFormat="1" ht="17" customHeight="1" spans="1:14">
      <c r="A184" s="56">
        <v>181</v>
      </c>
      <c r="B184" s="56" t="s">
        <v>1829</v>
      </c>
      <c r="C184" s="57" t="s">
        <v>1849</v>
      </c>
      <c r="D184" s="56" t="s">
        <v>1603</v>
      </c>
      <c r="E184" s="57" t="s">
        <v>1849</v>
      </c>
      <c r="F184" s="56">
        <v>80</v>
      </c>
      <c r="G184" s="56"/>
      <c r="H184" s="56">
        <v>5</v>
      </c>
      <c r="I184" s="56"/>
      <c r="J184" s="56">
        <f t="shared" si="2"/>
        <v>85</v>
      </c>
      <c r="K184" s="56" t="s">
        <v>35</v>
      </c>
      <c r="L184" s="56" t="s">
        <v>43</v>
      </c>
      <c r="M184" s="59"/>
      <c r="N184" s="59" t="s">
        <v>43</v>
      </c>
    </row>
    <row r="185" s="47" customFormat="1" ht="17" customHeight="1" spans="1:14">
      <c r="A185" s="56">
        <v>182</v>
      </c>
      <c r="B185" s="56" t="s">
        <v>1829</v>
      </c>
      <c r="C185" s="57" t="s">
        <v>1850</v>
      </c>
      <c r="D185" s="56" t="s">
        <v>1606</v>
      </c>
      <c r="E185" s="57" t="s">
        <v>1851</v>
      </c>
      <c r="F185" s="56">
        <v>80</v>
      </c>
      <c r="G185" s="56"/>
      <c r="H185" s="56">
        <v>5</v>
      </c>
      <c r="I185" s="56"/>
      <c r="J185" s="56">
        <f t="shared" si="2"/>
        <v>85</v>
      </c>
      <c r="K185" s="56" t="s">
        <v>35</v>
      </c>
      <c r="L185" s="56" t="s">
        <v>43</v>
      </c>
      <c r="M185" s="59"/>
      <c r="N185" s="59" t="s">
        <v>43</v>
      </c>
    </row>
    <row r="186" s="47" customFormat="1" ht="17" customHeight="1" spans="1:14">
      <c r="A186" s="56">
        <v>183</v>
      </c>
      <c r="B186" s="56" t="s">
        <v>1829</v>
      </c>
      <c r="C186" s="57" t="s">
        <v>1852</v>
      </c>
      <c r="D186" s="56" t="s">
        <v>1603</v>
      </c>
      <c r="E186" s="57" t="s">
        <v>1851</v>
      </c>
      <c r="F186" s="56">
        <v>80</v>
      </c>
      <c r="G186" s="56">
        <v>80</v>
      </c>
      <c r="H186" s="56">
        <v>5</v>
      </c>
      <c r="I186" s="56">
        <v>5</v>
      </c>
      <c r="J186" s="56">
        <f t="shared" si="2"/>
        <v>170</v>
      </c>
      <c r="K186" s="56" t="s">
        <v>1347</v>
      </c>
      <c r="L186" s="56" t="s">
        <v>43</v>
      </c>
      <c r="M186" s="59" t="s">
        <v>42</v>
      </c>
      <c r="N186" s="59" t="s">
        <v>43</v>
      </c>
    </row>
    <row r="187" s="47" customFormat="1" ht="17" customHeight="1" spans="1:14">
      <c r="A187" s="56">
        <v>184</v>
      </c>
      <c r="B187" s="56" t="s">
        <v>1829</v>
      </c>
      <c r="C187" s="57" t="s">
        <v>1853</v>
      </c>
      <c r="D187" s="56" t="s">
        <v>1606</v>
      </c>
      <c r="E187" s="57" t="s">
        <v>1854</v>
      </c>
      <c r="F187" s="56">
        <v>80</v>
      </c>
      <c r="G187" s="56">
        <v>80</v>
      </c>
      <c r="H187" s="56">
        <v>5</v>
      </c>
      <c r="I187" s="56">
        <v>5</v>
      </c>
      <c r="J187" s="56">
        <f t="shared" si="2"/>
        <v>170</v>
      </c>
      <c r="K187" s="56" t="s">
        <v>1347</v>
      </c>
      <c r="L187" s="56" t="s">
        <v>56</v>
      </c>
      <c r="M187" s="59" t="s">
        <v>42</v>
      </c>
      <c r="N187" s="59" t="s">
        <v>43</v>
      </c>
    </row>
    <row r="188" s="47" customFormat="1" ht="17" customHeight="1" spans="1:14">
      <c r="A188" s="56">
        <v>185</v>
      </c>
      <c r="B188" s="56" t="s">
        <v>1829</v>
      </c>
      <c r="C188" s="56" t="s">
        <v>1855</v>
      </c>
      <c r="D188" s="56" t="s">
        <v>1606</v>
      </c>
      <c r="E188" s="56" t="s">
        <v>1855</v>
      </c>
      <c r="F188" s="56">
        <v>80</v>
      </c>
      <c r="G188" s="56"/>
      <c r="H188" s="56">
        <v>5</v>
      </c>
      <c r="I188" s="56"/>
      <c r="J188" s="56">
        <f t="shared" si="2"/>
        <v>85</v>
      </c>
      <c r="K188" s="56" t="s">
        <v>35</v>
      </c>
      <c r="L188" s="56" t="s">
        <v>56</v>
      </c>
      <c r="M188" s="59"/>
      <c r="N188" s="59" t="s">
        <v>56</v>
      </c>
    </row>
    <row r="189" s="47" customFormat="1" ht="17" customHeight="1" spans="1:14">
      <c r="A189" s="56">
        <v>186</v>
      </c>
      <c r="B189" s="56" t="s">
        <v>1829</v>
      </c>
      <c r="C189" s="56" t="s">
        <v>1856</v>
      </c>
      <c r="D189" s="56" t="s">
        <v>1606</v>
      </c>
      <c r="E189" s="56" t="s">
        <v>1856</v>
      </c>
      <c r="F189" s="56">
        <v>80</v>
      </c>
      <c r="G189" s="56"/>
      <c r="H189" s="56">
        <v>5</v>
      </c>
      <c r="I189" s="56"/>
      <c r="J189" s="56">
        <f t="shared" si="2"/>
        <v>85</v>
      </c>
      <c r="K189" s="56" t="s">
        <v>35</v>
      </c>
      <c r="L189" s="56" t="s">
        <v>56</v>
      </c>
      <c r="M189" s="59"/>
      <c r="N189" s="59" t="s">
        <v>56</v>
      </c>
    </row>
    <row r="190" s="47" customFormat="1" ht="17" customHeight="1" spans="1:14">
      <c r="A190" s="56">
        <v>187</v>
      </c>
      <c r="B190" s="56" t="s">
        <v>1829</v>
      </c>
      <c r="C190" s="56" t="s">
        <v>1857</v>
      </c>
      <c r="D190" s="56" t="s">
        <v>1606</v>
      </c>
      <c r="E190" s="56" t="s">
        <v>1857</v>
      </c>
      <c r="F190" s="56">
        <v>80</v>
      </c>
      <c r="G190" s="56"/>
      <c r="H190" s="56">
        <v>5</v>
      </c>
      <c r="I190" s="56"/>
      <c r="J190" s="56">
        <f t="shared" si="2"/>
        <v>85</v>
      </c>
      <c r="K190" s="56" t="s">
        <v>35</v>
      </c>
      <c r="L190" s="56" t="s">
        <v>56</v>
      </c>
      <c r="M190" s="59"/>
      <c r="N190" s="59" t="s">
        <v>56</v>
      </c>
    </row>
    <row r="191" s="47" customFormat="1" ht="17" customHeight="1" spans="1:14">
      <c r="A191" s="56">
        <v>188</v>
      </c>
      <c r="B191" s="56" t="s">
        <v>1829</v>
      </c>
      <c r="C191" s="56" t="s">
        <v>1858</v>
      </c>
      <c r="D191" s="56" t="s">
        <v>1606</v>
      </c>
      <c r="E191" s="56" t="s">
        <v>1859</v>
      </c>
      <c r="F191" s="56">
        <v>80</v>
      </c>
      <c r="G191" s="56">
        <v>80</v>
      </c>
      <c r="H191" s="56">
        <v>5</v>
      </c>
      <c r="I191" s="56">
        <v>5</v>
      </c>
      <c r="J191" s="56">
        <f t="shared" si="2"/>
        <v>170</v>
      </c>
      <c r="K191" s="56" t="s">
        <v>1347</v>
      </c>
      <c r="L191" s="56" t="s">
        <v>43</v>
      </c>
      <c r="M191" s="59" t="s">
        <v>42</v>
      </c>
      <c r="N191" s="59" t="s">
        <v>43</v>
      </c>
    </row>
    <row r="192" s="47" customFormat="1" ht="17" customHeight="1" spans="1:14">
      <c r="A192" s="56">
        <v>189</v>
      </c>
      <c r="B192" s="56" t="s">
        <v>1829</v>
      </c>
      <c r="C192" s="56" t="s">
        <v>1860</v>
      </c>
      <c r="D192" s="56" t="s">
        <v>1606</v>
      </c>
      <c r="E192" s="56" t="s">
        <v>1860</v>
      </c>
      <c r="F192" s="56">
        <v>80</v>
      </c>
      <c r="G192" s="56">
        <v>80</v>
      </c>
      <c r="H192" s="56">
        <v>5</v>
      </c>
      <c r="I192" s="56">
        <v>5</v>
      </c>
      <c r="J192" s="56">
        <f t="shared" si="2"/>
        <v>170</v>
      </c>
      <c r="K192" s="56" t="s">
        <v>1347</v>
      </c>
      <c r="L192" s="56" t="s">
        <v>43</v>
      </c>
      <c r="M192" s="59" t="s">
        <v>42</v>
      </c>
      <c r="N192" s="59" t="s">
        <v>43</v>
      </c>
    </row>
    <row r="193" s="47" customFormat="1" ht="17" customHeight="1" spans="1:14">
      <c r="A193" s="56">
        <v>190</v>
      </c>
      <c r="B193" s="56" t="s">
        <v>1829</v>
      </c>
      <c r="C193" s="56" t="s">
        <v>1861</v>
      </c>
      <c r="D193" s="56" t="s">
        <v>1606</v>
      </c>
      <c r="E193" s="56" t="s">
        <v>1862</v>
      </c>
      <c r="F193" s="56">
        <v>80</v>
      </c>
      <c r="G193" s="56"/>
      <c r="H193" s="56">
        <v>5</v>
      </c>
      <c r="I193" s="56"/>
      <c r="J193" s="56">
        <f t="shared" si="2"/>
        <v>85</v>
      </c>
      <c r="K193" s="56" t="s">
        <v>35</v>
      </c>
      <c r="L193" s="56" t="s">
        <v>43</v>
      </c>
      <c r="M193" s="59"/>
      <c r="N193" s="59" t="s">
        <v>43</v>
      </c>
    </row>
    <row r="194" s="47" customFormat="1" ht="17" customHeight="1" spans="1:14">
      <c r="A194" s="56">
        <v>191</v>
      </c>
      <c r="B194" s="56" t="s">
        <v>1829</v>
      </c>
      <c r="C194" s="56" t="s">
        <v>1863</v>
      </c>
      <c r="D194" s="56" t="s">
        <v>1606</v>
      </c>
      <c r="E194" s="56" t="s">
        <v>1864</v>
      </c>
      <c r="F194" s="56">
        <v>80</v>
      </c>
      <c r="G194" s="56">
        <v>80</v>
      </c>
      <c r="H194" s="56">
        <v>5</v>
      </c>
      <c r="I194" s="56">
        <v>5</v>
      </c>
      <c r="J194" s="56">
        <f t="shared" si="2"/>
        <v>170</v>
      </c>
      <c r="K194" s="56" t="s">
        <v>1347</v>
      </c>
      <c r="L194" s="56" t="s">
        <v>43</v>
      </c>
      <c r="M194" s="59" t="s">
        <v>42</v>
      </c>
      <c r="N194" s="59" t="s">
        <v>43</v>
      </c>
    </row>
    <row r="195" s="47" customFormat="1" ht="17" customHeight="1" spans="1:14">
      <c r="A195" s="56">
        <v>192</v>
      </c>
      <c r="B195" s="56" t="s">
        <v>1829</v>
      </c>
      <c r="C195" s="56" t="s">
        <v>1865</v>
      </c>
      <c r="D195" s="56" t="s">
        <v>1603</v>
      </c>
      <c r="E195" s="56" t="s">
        <v>1865</v>
      </c>
      <c r="F195" s="56">
        <v>80</v>
      </c>
      <c r="G195" s="56">
        <v>80</v>
      </c>
      <c r="H195" s="56">
        <v>5</v>
      </c>
      <c r="I195" s="56">
        <v>5</v>
      </c>
      <c r="J195" s="56">
        <f t="shared" si="2"/>
        <v>170</v>
      </c>
      <c r="K195" s="56" t="s">
        <v>1347</v>
      </c>
      <c r="L195" s="56" t="s">
        <v>43</v>
      </c>
      <c r="M195" s="59" t="s">
        <v>42</v>
      </c>
      <c r="N195" s="59" t="s">
        <v>43</v>
      </c>
    </row>
    <row r="196" s="47" customFormat="1" ht="17" customHeight="1" spans="1:14">
      <c r="A196" s="56">
        <v>193</v>
      </c>
      <c r="B196" s="56" t="s">
        <v>1829</v>
      </c>
      <c r="C196" s="57" t="s">
        <v>1866</v>
      </c>
      <c r="D196" s="56" t="s">
        <v>1603</v>
      </c>
      <c r="E196" s="57" t="s">
        <v>1866</v>
      </c>
      <c r="F196" s="56">
        <v>80</v>
      </c>
      <c r="G196" s="56">
        <v>80</v>
      </c>
      <c r="H196" s="56">
        <v>5</v>
      </c>
      <c r="I196" s="56">
        <v>5</v>
      </c>
      <c r="J196" s="56">
        <f t="shared" ref="J196:J259" si="3">F196+G196+H196+I196</f>
        <v>170</v>
      </c>
      <c r="K196" s="56" t="s">
        <v>1347</v>
      </c>
      <c r="L196" s="56" t="s">
        <v>43</v>
      </c>
      <c r="M196" s="59" t="s">
        <v>42</v>
      </c>
      <c r="N196" s="59" t="s">
        <v>43</v>
      </c>
    </row>
    <row r="197" s="47" customFormat="1" ht="17" customHeight="1" spans="1:14">
      <c r="A197" s="56">
        <v>194</v>
      </c>
      <c r="B197" s="56" t="s">
        <v>1829</v>
      </c>
      <c r="C197" s="57" t="s">
        <v>1867</v>
      </c>
      <c r="D197" s="56" t="s">
        <v>1606</v>
      </c>
      <c r="E197" s="57" t="s">
        <v>1866</v>
      </c>
      <c r="F197" s="56"/>
      <c r="G197" s="56">
        <v>80</v>
      </c>
      <c r="H197" s="56"/>
      <c r="I197" s="56">
        <v>5</v>
      </c>
      <c r="J197" s="56">
        <f t="shared" si="3"/>
        <v>85</v>
      </c>
      <c r="K197" s="56" t="s">
        <v>36</v>
      </c>
      <c r="L197" s="56" t="s">
        <v>43</v>
      </c>
      <c r="M197" s="59" t="s">
        <v>42</v>
      </c>
      <c r="N197" s="59" t="s">
        <v>43</v>
      </c>
    </row>
    <row r="198" s="47" customFormat="1" ht="17" customHeight="1" spans="1:14">
      <c r="A198" s="56">
        <v>195</v>
      </c>
      <c r="B198" s="56" t="s">
        <v>1829</v>
      </c>
      <c r="C198" s="57" t="s">
        <v>1868</v>
      </c>
      <c r="D198" s="56" t="s">
        <v>1603</v>
      </c>
      <c r="E198" s="57" t="s">
        <v>1868</v>
      </c>
      <c r="F198" s="56">
        <v>80</v>
      </c>
      <c r="G198" s="56">
        <v>80</v>
      </c>
      <c r="H198" s="56">
        <v>5</v>
      </c>
      <c r="I198" s="56">
        <v>5</v>
      </c>
      <c r="J198" s="56">
        <f t="shared" si="3"/>
        <v>170</v>
      </c>
      <c r="K198" s="56" t="s">
        <v>1347</v>
      </c>
      <c r="L198" s="56" t="s">
        <v>43</v>
      </c>
      <c r="M198" s="59" t="s">
        <v>42</v>
      </c>
      <c r="N198" s="59" t="s">
        <v>43</v>
      </c>
    </row>
    <row r="199" s="47" customFormat="1" ht="17" customHeight="1" spans="1:14">
      <c r="A199" s="56">
        <v>196</v>
      </c>
      <c r="B199" s="56" t="s">
        <v>1829</v>
      </c>
      <c r="C199" s="57" t="s">
        <v>1869</v>
      </c>
      <c r="D199" s="56" t="s">
        <v>1606</v>
      </c>
      <c r="E199" s="57" t="s">
        <v>1870</v>
      </c>
      <c r="F199" s="56">
        <v>80</v>
      </c>
      <c r="G199" s="56"/>
      <c r="H199" s="56">
        <v>5</v>
      </c>
      <c r="I199" s="56"/>
      <c r="J199" s="56">
        <f t="shared" si="3"/>
        <v>85</v>
      </c>
      <c r="K199" s="56" t="s">
        <v>35</v>
      </c>
      <c r="L199" s="56" t="s">
        <v>56</v>
      </c>
      <c r="M199" s="59"/>
      <c r="N199" s="59" t="s">
        <v>56</v>
      </c>
    </row>
    <row r="200" s="47" customFormat="1" ht="17" customHeight="1" spans="1:14">
      <c r="A200" s="56">
        <v>197</v>
      </c>
      <c r="B200" s="56" t="s">
        <v>1829</v>
      </c>
      <c r="C200" s="57" t="s">
        <v>1871</v>
      </c>
      <c r="D200" s="56" t="s">
        <v>1606</v>
      </c>
      <c r="E200" s="57" t="s">
        <v>1872</v>
      </c>
      <c r="F200" s="56">
        <v>80</v>
      </c>
      <c r="G200" s="56"/>
      <c r="H200" s="56">
        <v>5</v>
      </c>
      <c r="I200" s="56"/>
      <c r="J200" s="56">
        <f t="shared" si="3"/>
        <v>85</v>
      </c>
      <c r="K200" s="56" t="s">
        <v>35</v>
      </c>
      <c r="L200" s="56" t="s">
        <v>56</v>
      </c>
      <c r="M200" s="59"/>
      <c r="N200" s="59" t="s">
        <v>56</v>
      </c>
    </row>
    <row r="201" s="47" customFormat="1" ht="17" customHeight="1" spans="1:14">
      <c r="A201" s="56">
        <v>198</v>
      </c>
      <c r="B201" s="56" t="s">
        <v>1829</v>
      </c>
      <c r="C201" s="56" t="s">
        <v>1873</v>
      </c>
      <c r="D201" s="56" t="s">
        <v>1603</v>
      </c>
      <c r="E201" s="56" t="s">
        <v>1873</v>
      </c>
      <c r="F201" s="56">
        <v>80</v>
      </c>
      <c r="G201" s="56"/>
      <c r="H201" s="56">
        <v>5</v>
      </c>
      <c r="I201" s="56"/>
      <c r="J201" s="56">
        <f t="shared" si="3"/>
        <v>85</v>
      </c>
      <c r="K201" s="56" t="s">
        <v>35</v>
      </c>
      <c r="L201" s="56" t="s">
        <v>56</v>
      </c>
      <c r="M201" s="56"/>
      <c r="N201" s="56"/>
    </row>
    <row r="202" s="47" customFormat="1" ht="17" customHeight="1" spans="1:14">
      <c r="A202" s="56">
        <v>199</v>
      </c>
      <c r="B202" s="56" t="s">
        <v>1829</v>
      </c>
      <c r="C202" s="56" t="s">
        <v>1874</v>
      </c>
      <c r="D202" s="56" t="s">
        <v>1606</v>
      </c>
      <c r="E202" s="56" t="s">
        <v>1875</v>
      </c>
      <c r="F202" s="56">
        <v>80</v>
      </c>
      <c r="G202" s="56">
        <v>80</v>
      </c>
      <c r="H202" s="56">
        <v>5</v>
      </c>
      <c r="I202" s="56">
        <v>5</v>
      </c>
      <c r="J202" s="56">
        <f t="shared" si="3"/>
        <v>170</v>
      </c>
      <c r="K202" s="56" t="s">
        <v>1347</v>
      </c>
      <c r="L202" s="56" t="s">
        <v>43</v>
      </c>
      <c r="M202" s="59" t="s">
        <v>42</v>
      </c>
      <c r="N202" s="56"/>
    </row>
    <row r="203" s="47" customFormat="1" ht="17" customHeight="1" spans="1:14">
      <c r="A203" s="56">
        <v>200</v>
      </c>
      <c r="B203" s="56" t="s">
        <v>1829</v>
      </c>
      <c r="C203" s="56" t="s">
        <v>1864</v>
      </c>
      <c r="D203" s="56" t="s">
        <v>1603</v>
      </c>
      <c r="E203" s="56" t="s">
        <v>1864</v>
      </c>
      <c r="F203" s="56">
        <v>80</v>
      </c>
      <c r="G203" s="56"/>
      <c r="H203" s="56">
        <v>5</v>
      </c>
      <c r="I203" s="56"/>
      <c r="J203" s="56">
        <f t="shared" si="3"/>
        <v>85</v>
      </c>
      <c r="K203" s="56" t="s">
        <v>35</v>
      </c>
      <c r="L203" s="56" t="s">
        <v>43</v>
      </c>
      <c r="M203" s="56"/>
      <c r="N203" s="56"/>
    </row>
    <row r="204" s="47" customFormat="1" ht="17" customHeight="1" spans="1:14">
      <c r="A204" s="56">
        <v>201</v>
      </c>
      <c r="B204" s="56" t="s">
        <v>1829</v>
      </c>
      <c r="C204" s="56" t="s">
        <v>1876</v>
      </c>
      <c r="D204" s="56" t="s">
        <v>1606</v>
      </c>
      <c r="E204" s="56" t="s">
        <v>1876</v>
      </c>
      <c r="F204" s="56">
        <v>80</v>
      </c>
      <c r="G204" s="56"/>
      <c r="H204" s="56">
        <v>5</v>
      </c>
      <c r="I204" s="56"/>
      <c r="J204" s="56">
        <f t="shared" si="3"/>
        <v>85</v>
      </c>
      <c r="K204" s="56" t="s">
        <v>35</v>
      </c>
      <c r="L204" s="56" t="s">
        <v>56</v>
      </c>
      <c r="M204" s="59"/>
      <c r="N204" s="59"/>
    </row>
    <row r="205" s="47" customFormat="1" ht="17" customHeight="1" spans="1:14">
      <c r="A205" s="56">
        <v>202</v>
      </c>
      <c r="B205" s="56" t="s">
        <v>1829</v>
      </c>
      <c r="C205" s="56" t="s">
        <v>1877</v>
      </c>
      <c r="D205" s="56" t="s">
        <v>1603</v>
      </c>
      <c r="E205" s="56" t="s">
        <v>1877</v>
      </c>
      <c r="F205" s="56">
        <v>80</v>
      </c>
      <c r="G205" s="56"/>
      <c r="H205" s="56">
        <v>5</v>
      </c>
      <c r="I205" s="56"/>
      <c r="J205" s="56">
        <f t="shared" si="3"/>
        <v>85</v>
      </c>
      <c r="K205" s="56" t="s">
        <v>35</v>
      </c>
      <c r="L205" s="56" t="s">
        <v>56</v>
      </c>
      <c r="M205" s="59"/>
      <c r="N205" s="59"/>
    </row>
    <row r="206" s="53" customFormat="1" ht="17" customHeight="1" spans="1:14">
      <c r="A206" s="56">
        <v>203</v>
      </c>
      <c r="B206" s="56" t="s">
        <v>1829</v>
      </c>
      <c r="C206" s="56" t="s">
        <v>1878</v>
      </c>
      <c r="D206" s="56" t="s">
        <v>1603</v>
      </c>
      <c r="E206" s="56" t="s">
        <v>1878</v>
      </c>
      <c r="F206" s="56">
        <v>80</v>
      </c>
      <c r="G206" s="56"/>
      <c r="H206" s="56">
        <v>5</v>
      </c>
      <c r="I206" s="56"/>
      <c r="J206" s="56">
        <f t="shared" si="3"/>
        <v>85</v>
      </c>
      <c r="K206" s="56" t="s">
        <v>35</v>
      </c>
      <c r="L206" s="56" t="s">
        <v>56</v>
      </c>
      <c r="M206" s="56"/>
      <c r="N206" s="56" t="s">
        <v>56</v>
      </c>
    </row>
    <row r="207" s="47" customFormat="1" ht="17" customHeight="1" spans="1:14">
      <c r="A207" s="56">
        <v>204</v>
      </c>
      <c r="B207" s="56" t="s">
        <v>1879</v>
      </c>
      <c r="C207" s="56" t="s">
        <v>1880</v>
      </c>
      <c r="D207" s="56" t="s">
        <v>1603</v>
      </c>
      <c r="E207" s="56" t="s">
        <v>1880</v>
      </c>
      <c r="F207" s="56">
        <v>80</v>
      </c>
      <c r="G207" s="56"/>
      <c r="H207" s="56">
        <v>5</v>
      </c>
      <c r="I207" s="56"/>
      <c r="J207" s="56">
        <f t="shared" si="3"/>
        <v>85</v>
      </c>
      <c r="K207" s="56" t="s">
        <v>35</v>
      </c>
      <c r="L207" s="56" t="s">
        <v>56</v>
      </c>
      <c r="M207" s="59"/>
      <c r="N207" s="59"/>
    </row>
    <row r="208" s="47" customFormat="1" ht="17" customHeight="1" spans="1:14">
      <c r="A208" s="56">
        <v>205</v>
      </c>
      <c r="B208" s="56" t="s">
        <v>1879</v>
      </c>
      <c r="C208" s="56" t="s">
        <v>1881</v>
      </c>
      <c r="D208" s="56" t="s">
        <v>1603</v>
      </c>
      <c r="E208" s="56" t="s">
        <v>1881</v>
      </c>
      <c r="F208" s="56">
        <v>80</v>
      </c>
      <c r="G208" s="56">
        <v>80</v>
      </c>
      <c r="H208" s="56">
        <v>5</v>
      </c>
      <c r="I208" s="56">
        <v>5</v>
      </c>
      <c r="J208" s="56">
        <f t="shared" si="3"/>
        <v>170</v>
      </c>
      <c r="K208" s="56" t="s">
        <v>1347</v>
      </c>
      <c r="L208" s="56" t="s">
        <v>56</v>
      </c>
      <c r="M208" s="59" t="s">
        <v>42</v>
      </c>
      <c r="N208" s="59"/>
    </row>
    <row r="209" s="47" customFormat="1" ht="17" customHeight="1" spans="1:14">
      <c r="A209" s="56">
        <v>206</v>
      </c>
      <c r="B209" s="56" t="s">
        <v>1879</v>
      </c>
      <c r="C209" s="56" t="s">
        <v>1882</v>
      </c>
      <c r="D209" s="56" t="s">
        <v>1606</v>
      </c>
      <c r="E209" s="56" t="s">
        <v>1882</v>
      </c>
      <c r="F209" s="56">
        <v>80</v>
      </c>
      <c r="G209" s="56">
        <v>80</v>
      </c>
      <c r="H209" s="56">
        <v>5</v>
      </c>
      <c r="I209" s="56">
        <v>5</v>
      </c>
      <c r="J209" s="56">
        <f t="shared" si="3"/>
        <v>170</v>
      </c>
      <c r="K209" s="56" t="s">
        <v>1347</v>
      </c>
      <c r="L209" s="56" t="s">
        <v>56</v>
      </c>
      <c r="M209" s="59" t="s">
        <v>42</v>
      </c>
      <c r="N209" s="59"/>
    </row>
    <row r="210" s="47" customFormat="1" ht="17" customHeight="1" spans="1:14">
      <c r="A210" s="56">
        <v>207</v>
      </c>
      <c r="B210" s="56" t="s">
        <v>1879</v>
      </c>
      <c r="C210" s="56" t="s">
        <v>1883</v>
      </c>
      <c r="D210" s="56" t="s">
        <v>1603</v>
      </c>
      <c r="E210" s="56" t="s">
        <v>1883</v>
      </c>
      <c r="F210" s="56">
        <v>80</v>
      </c>
      <c r="G210" s="56">
        <v>80</v>
      </c>
      <c r="H210" s="56">
        <v>5</v>
      </c>
      <c r="I210" s="56">
        <v>5</v>
      </c>
      <c r="J210" s="56">
        <f t="shared" si="3"/>
        <v>170</v>
      </c>
      <c r="K210" s="56" t="s">
        <v>1347</v>
      </c>
      <c r="L210" s="56" t="s">
        <v>56</v>
      </c>
      <c r="M210" s="59" t="s">
        <v>42</v>
      </c>
      <c r="N210" s="59"/>
    </row>
    <row r="211" s="47" customFormat="1" ht="17" customHeight="1" spans="1:14">
      <c r="A211" s="56">
        <v>208</v>
      </c>
      <c r="B211" s="56" t="s">
        <v>1879</v>
      </c>
      <c r="C211" s="56" t="s">
        <v>1884</v>
      </c>
      <c r="D211" s="56" t="s">
        <v>1606</v>
      </c>
      <c r="E211" s="56" t="s">
        <v>1884</v>
      </c>
      <c r="F211" s="56">
        <v>80</v>
      </c>
      <c r="G211" s="56">
        <v>80</v>
      </c>
      <c r="H211" s="56">
        <v>5</v>
      </c>
      <c r="I211" s="56">
        <v>5</v>
      </c>
      <c r="J211" s="56">
        <f t="shared" si="3"/>
        <v>170</v>
      </c>
      <c r="K211" s="56" t="s">
        <v>35</v>
      </c>
      <c r="L211" s="56" t="s">
        <v>56</v>
      </c>
      <c r="M211" s="56" t="s">
        <v>42</v>
      </c>
      <c r="N211" s="59"/>
    </row>
    <row r="212" s="47" customFormat="1" ht="17" customHeight="1" spans="1:14">
      <c r="A212" s="56">
        <v>209</v>
      </c>
      <c r="B212" s="56" t="s">
        <v>1879</v>
      </c>
      <c r="C212" s="56" t="s">
        <v>1885</v>
      </c>
      <c r="D212" s="56" t="s">
        <v>1603</v>
      </c>
      <c r="E212" s="56" t="s">
        <v>1885</v>
      </c>
      <c r="F212" s="56">
        <v>80</v>
      </c>
      <c r="G212" s="56"/>
      <c r="H212" s="56">
        <v>5</v>
      </c>
      <c r="I212" s="56"/>
      <c r="J212" s="56">
        <f t="shared" si="3"/>
        <v>85</v>
      </c>
      <c r="K212" s="56" t="s">
        <v>35</v>
      </c>
      <c r="L212" s="56" t="s">
        <v>56</v>
      </c>
      <c r="M212" s="59"/>
      <c r="N212" s="59"/>
    </row>
    <row r="213" s="47" customFormat="1" ht="17" customHeight="1" spans="1:14">
      <c r="A213" s="56">
        <v>210</v>
      </c>
      <c r="B213" s="56" t="s">
        <v>1879</v>
      </c>
      <c r="C213" s="56" t="s">
        <v>1886</v>
      </c>
      <c r="D213" s="56" t="s">
        <v>1606</v>
      </c>
      <c r="E213" s="56" t="s">
        <v>1886</v>
      </c>
      <c r="F213" s="56">
        <v>80</v>
      </c>
      <c r="G213" s="56">
        <v>80</v>
      </c>
      <c r="H213" s="56">
        <v>5</v>
      </c>
      <c r="I213" s="56">
        <v>5</v>
      </c>
      <c r="J213" s="56">
        <f t="shared" si="3"/>
        <v>170</v>
      </c>
      <c r="K213" s="56" t="s">
        <v>1347</v>
      </c>
      <c r="L213" s="56" t="s">
        <v>56</v>
      </c>
      <c r="M213" s="59" t="s">
        <v>42</v>
      </c>
      <c r="N213" s="59"/>
    </row>
    <row r="214" s="47" customFormat="1" ht="17" customHeight="1" spans="1:14">
      <c r="A214" s="56">
        <v>211</v>
      </c>
      <c r="B214" s="56" t="s">
        <v>1879</v>
      </c>
      <c r="C214" s="56" t="s">
        <v>1887</v>
      </c>
      <c r="D214" s="56" t="s">
        <v>1603</v>
      </c>
      <c r="E214" s="56" t="s">
        <v>1887</v>
      </c>
      <c r="F214" s="56">
        <v>80</v>
      </c>
      <c r="G214" s="56"/>
      <c r="H214" s="56">
        <v>5</v>
      </c>
      <c r="I214" s="56"/>
      <c r="J214" s="56">
        <f t="shared" si="3"/>
        <v>85</v>
      </c>
      <c r="K214" s="56" t="s">
        <v>35</v>
      </c>
      <c r="L214" s="56" t="s">
        <v>56</v>
      </c>
      <c r="M214" s="59"/>
      <c r="N214" s="59"/>
    </row>
    <row r="215" s="47" customFormat="1" ht="17" customHeight="1" spans="1:14">
      <c r="A215" s="56">
        <v>212</v>
      </c>
      <c r="B215" s="56" t="s">
        <v>1879</v>
      </c>
      <c r="C215" s="56" t="s">
        <v>1888</v>
      </c>
      <c r="D215" s="56" t="s">
        <v>1603</v>
      </c>
      <c r="E215" s="56" t="s">
        <v>1888</v>
      </c>
      <c r="F215" s="56">
        <v>80</v>
      </c>
      <c r="G215" s="56"/>
      <c r="H215" s="56">
        <v>5</v>
      </c>
      <c r="I215" s="56"/>
      <c r="J215" s="56">
        <f t="shared" si="3"/>
        <v>85</v>
      </c>
      <c r="K215" s="56" t="s">
        <v>35</v>
      </c>
      <c r="L215" s="56" t="s">
        <v>56</v>
      </c>
      <c r="M215" s="59"/>
      <c r="N215" s="59"/>
    </row>
    <row r="216" s="47" customFormat="1" ht="17" customHeight="1" spans="1:14">
      <c r="A216" s="56">
        <v>213</v>
      </c>
      <c r="B216" s="56" t="s">
        <v>1879</v>
      </c>
      <c r="C216" s="56" t="s">
        <v>1889</v>
      </c>
      <c r="D216" s="56" t="s">
        <v>1603</v>
      </c>
      <c r="E216" s="56" t="s">
        <v>1889</v>
      </c>
      <c r="F216" s="56">
        <v>80</v>
      </c>
      <c r="G216" s="56"/>
      <c r="H216" s="56">
        <v>5</v>
      </c>
      <c r="I216" s="56"/>
      <c r="J216" s="56">
        <f t="shared" si="3"/>
        <v>85</v>
      </c>
      <c r="K216" s="56" t="s">
        <v>35</v>
      </c>
      <c r="L216" s="56" t="s">
        <v>56</v>
      </c>
      <c r="M216" s="59"/>
      <c r="N216" s="59"/>
    </row>
    <row r="217" s="47" customFormat="1" ht="17" customHeight="1" spans="1:14">
      <c r="A217" s="56">
        <v>214</v>
      </c>
      <c r="B217" s="56" t="s">
        <v>1879</v>
      </c>
      <c r="C217" s="56" t="s">
        <v>1890</v>
      </c>
      <c r="D217" s="56" t="s">
        <v>1603</v>
      </c>
      <c r="E217" s="56" t="s">
        <v>1890</v>
      </c>
      <c r="F217" s="56">
        <v>80</v>
      </c>
      <c r="G217" s="56"/>
      <c r="H217" s="56">
        <v>5</v>
      </c>
      <c r="I217" s="56"/>
      <c r="J217" s="56">
        <f t="shared" si="3"/>
        <v>85</v>
      </c>
      <c r="K217" s="56" t="s">
        <v>35</v>
      </c>
      <c r="L217" s="56" t="s">
        <v>56</v>
      </c>
      <c r="M217" s="59"/>
      <c r="N217" s="59"/>
    </row>
    <row r="218" s="47" customFormat="1" ht="17" customHeight="1" spans="1:14">
      <c r="A218" s="56">
        <v>215</v>
      </c>
      <c r="B218" s="56" t="s">
        <v>1879</v>
      </c>
      <c r="C218" s="56" t="s">
        <v>1891</v>
      </c>
      <c r="D218" s="56" t="s">
        <v>1603</v>
      </c>
      <c r="E218" s="56" t="s">
        <v>1891</v>
      </c>
      <c r="F218" s="56">
        <v>80</v>
      </c>
      <c r="G218" s="56">
        <v>80</v>
      </c>
      <c r="H218" s="56">
        <v>5</v>
      </c>
      <c r="I218" s="56">
        <v>5</v>
      </c>
      <c r="J218" s="56">
        <f t="shared" si="3"/>
        <v>170</v>
      </c>
      <c r="K218" s="56" t="s">
        <v>1347</v>
      </c>
      <c r="L218" s="56" t="s">
        <v>56</v>
      </c>
      <c r="M218" s="59" t="s">
        <v>42</v>
      </c>
      <c r="N218" s="59"/>
    </row>
    <row r="219" s="47" customFormat="1" ht="17" customHeight="1" spans="1:14">
      <c r="A219" s="56">
        <v>216</v>
      </c>
      <c r="B219" s="56" t="s">
        <v>1879</v>
      </c>
      <c r="C219" s="56" t="s">
        <v>1892</v>
      </c>
      <c r="D219" s="56" t="s">
        <v>1606</v>
      </c>
      <c r="E219" s="56" t="s">
        <v>1892</v>
      </c>
      <c r="F219" s="56">
        <v>80</v>
      </c>
      <c r="G219" s="56"/>
      <c r="H219" s="56">
        <v>5</v>
      </c>
      <c r="I219" s="56"/>
      <c r="J219" s="56">
        <f t="shared" si="3"/>
        <v>85</v>
      </c>
      <c r="K219" s="56" t="s">
        <v>35</v>
      </c>
      <c r="L219" s="56" t="s">
        <v>56</v>
      </c>
      <c r="M219" s="59"/>
      <c r="N219" s="59"/>
    </row>
    <row r="220" s="47" customFormat="1" ht="17" customHeight="1" spans="1:14">
      <c r="A220" s="56">
        <v>217</v>
      </c>
      <c r="B220" s="56" t="s">
        <v>1879</v>
      </c>
      <c r="C220" s="56" t="s">
        <v>1893</v>
      </c>
      <c r="D220" s="56" t="s">
        <v>1606</v>
      </c>
      <c r="E220" s="56" t="s">
        <v>1893</v>
      </c>
      <c r="F220" s="56"/>
      <c r="G220" s="56">
        <v>80</v>
      </c>
      <c r="H220" s="56"/>
      <c r="I220" s="56">
        <v>5</v>
      </c>
      <c r="J220" s="56">
        <f t="shared" si="3"/>
        <v>85</v>
      </c>
      <c r="K220" s="56" t="s">
        <v>36</v>
      </c>
      <c r="L220" s="56" t="s">
        <v>56</v>
      </c>
      <c r="M220" s="59" t="s">
        <v>42</v>
      </c>
      <c r="N220" s="59"/>
    </row>
    <row r="221" s="47" customFormat="1" ht="17" customHeight="1" spans="1:14">
      <c r="A221" s="56">
        <v>218</v>
      </c>
      <c r="B221" s="56" t="s">
        <v>1879</v>
      </c>
      <c r="C221" s="56" t="s">
        <v>1894</v>
      </c>
      <c r="D221" s="56" t="s">
        <v>1603</v>
      </c>
      <c r="E221" s="56" t="s">
        <v>1894</v>
      </c>
      <c r="F221" s="56"/>
      <c r="G221" s="56">
        <v>80</v>
      </c>
      <c r="H221" s="56"/>
      <c r="I221" s="56">
        <v>5</v>
      </c>
      <c r="J221" s="56">
        <f t="shared" si="3"/>
        <v>85</v>
      </c>
      <c r="K221" s="56" t="s">
        <v>36</v>
      </c>
      <c r="L221" s="56" t="s">
        <v>56</v>
      </c>
      <c r="M221" s="59" t="s">
        <v>42</v>
      </c>
      <c r="N221" s="59"/>
    </row>
    <row r="222" s="47" customFormat="1" ht="17" customHeight="1" spans="1:14">
      <c r="A222" s="56">
        <v>219</v>
      </c>
      <c r="B222" s="56" t="s">
        <v>1879</v>
      </c>
      <c r="C222" s="56" t="s">
        <v>1895</v>
      </c>
      <c r="D222" s="56" t="s">
        <v>1606</v>
      </c>
      <c r="E222" s="56" t="s">
        <v>1895</v>
      </c>
      <c r="F222" s="56"/>
      <c r="G222" s="56">
        <v>80</v>
      </c>
      <c r="H222" s="56"/>
      <c r="I222" s="56">
        <v>5</v>
      </c>
      <c r="J222" s="56">
        <f t="shared" si="3"/>
        <v>85</v>
      </c>
      <c r="K222" s="56" t="s">
        <v>36</v>
      </c>
      <c r="L222" s="56" t="s">
        <v>56</v>
      </c>
      <c r="M222" s="59" t="s">
        <v>42</v>
      </c>
      <c r="N222" s="59"/>
    </row>
    <row r="223" s="47" customFormat="1" ht="17" customHeight="1" spans="1:14">
      <c r="A223" s="56">
        <v>220</v>
      </c>
      <c r="B223" s="56" t="s">
        <v>1879</v>
      </c>
      <c r="C223" s="56" t="s">
        <v>1896</v>
      </c>
      <c r="D223" s="56" t="s">
        <v>1606</v>
      </c>
      <c r="E223" s="56" t="s">
        <v>1896</v>
      </c>
      <c r="F223" s="56">
        <v>80</v>
      </c>
      <c r="G223" s="56"/>
      <c r="H223" s="56">
        <v>5</v>
      </c>
      <c r="I223" s="56"/>
      <c r="J223" s="56">
        <f t="shared" si="3"/>
        <v>85</v>
      </c>
      <c r="K223" s="56" t="s">
        <v>35</v>
      </c>
      <c r="L223" s="56" t="s">
        <v>56</v>
      </c>
      <c r="M223" s="59"/>
      <c r="N223" s="59"/>
    </row>
    <row r="224" s="47" customFormat="1" ht="17" customHeight="1" spans="1:14">
      <c r="A224" s="56">
        <v>221</v>
      </c>
      <c r="B224" s="56" t="s">
        <v>1879</v>
      </c>
      <c r="C224" s="56" t="s">
        <v>1897</v>
      </c>
      <c r="D224" s="56" t="s">
        <v>1603</v>
      </c>
      <c r="E224" s="56" t="s">
        <v>1897</v>
      </c>
      <c r="F224" s="56">
        <v>80</v>
      </c>
      <c r="G224" s="56">
        <v>80</v>
      </c>
      <c r="H224" s="56">
        <v>5</v>
      </c>
      <c r="I224" s="56">
        <v>5</v>
      </c>
      <c r="J224" s="56">
        <f t="shared" si="3"/>
        <v>170</v>
      </c>
      <c r="K224" s="56" t="s">
        <v>1347</v>
      </c>
      <c r="L224" s="56" t="s">
        <v>56</v>
      </c>
      <c r="M224" s="59" t="s">
        <v>42</v>
      </c>
      <c r="N224" s="59"/>
    </row>
    <row r="225" s="47" customFormat="1" ht="17" customHeight="1" spans="1:14">
      <c r="A225" s="56">
        <v>222</v>
      </c>
      <c r="B225" s="56" t="s">
        <v>1879</v>
      </c>
      <c r="C225" s="56" t="s">
        <v>1898</v>
      </c>
      <c r="D225" s="56" t="s">
        <v>1603</v>
      </c>
      <c r="E225" s="56" t="s">
        <v>1898</v>
      </c>
      <c r="F225" s="56">
        <v>80</v>
      </c>
      <c r="G225" s="56">
        <v>80</v>
      </c>
      <c r="H225" s="56">
        <v>5</v>
      </c>
      <c r="I225" s="56">
        <v>5</v>
      </c>
      <c r="J225" s="56">
        <f t="shared" si="3"/>
        <v>170</v>
      </c>
      <c r="K225" s="56" t="s">
        <v>1347</v>
      </c>
      <c r="L225" s="56" t="s">
        <v>56</v>
      </c>
      <c r="M225" s="59" t="s">
        <v>42</v>
      </c>
      <c r="N225" s="59"/>
    </row>
    <row r="226" s="47" customFormat="1" ht="17" customHeight="1" spans="1:14">
      <c r="A226" s="56">
        <v>223</v>
      </c>
      <c r="B226" s="56" t="s">
        <v>1879</v>
      </c>
      <c r="C226" s="56" t="s">
        <v>1899</v>
      </c>
      <c r="D226" s="56" t="s">
        <v>1606</v>
      </c>
      <c r="E226" s="56" t="s">
        <v>1899</v>
      </c>
      <c r="F226" s="56"/>
      <c r="G226" s="56">
        <v>80</v>
      </c>
      <c r="H226" s="56"/>
      <c r="I226" s="56">
        <v>5</v>
      </c>
      <c r="J226" s="56">
        <f t="shared" si="3"/>
        <v>85</v>
      </c>
      <c r="K226" s="56" t="s">
        <v>36</v>
      </c>
      <c r="L226" s="56" t="s">
        <v>56</v>
      </c>
      <c r="M226" s="59" t="s">
        <v>42</v>
      </c>
      <c r="N226" s="59"/>
    </row>
    <row r="227" s="47" customFormat="1" ht="17" customHeight="1" spans="1:14">
      <c r="A227" s="56">
        <v>224</v>
      </c>
      <c r="B227" s="66" t="s">
        <v>1879</v>
      </c>
      <c r="C227" s="56" t="s">
        <v>1900</v>
      </c>
      <c r="D227" s="56" t="s">
        <v>1603</v>
      </c>
      <c r="E227" s="56" t="s">
        <v>1901</v>
      </c>
      <c r="F227" s="56">
        <v>80</v>
      </c>
      <c r="G227" s="56">
        <v>80</v>
      </c>
      <c r="H227" s="56">
        <v>5</v>
      </c>
      <c r="I227" s="56">
        <v>5</v>
      </c>
      <c r="J227" s="56">
        <f t="shared" si="3"/>
        <v>170</v>
      </c>
      <c r="K227" s="56" t="s">
        <v>1347</v>
      </c>
      <c r="L227" s="56" t="s">
        <v>56</v>
      </c>
      <c r="M227" s="59" t="s">
        <v>42</v>
      </c>
      <c r="N227" s="59"/>
    </row>
    <row r="228" s="47" customFormat="1" ht="17" customHeight="1" spans="1:14">
      <c r="A228" s="56">
        <v>225</v>
      </c>
      <c r="B228" s="56" t="s">
        <v>1879</v>
      </c>
      <c r="C228" s="56" t="s">
        <v>1902</v>
      </c>
      <c r="D228" s="56" t="s">
        <v>1603</v>
      </c>
      <c r="E228" s="56" t="s">
        <v>1902</v>
      </c>
      <c r="F228" s="56">
        <v>80</v>
      </c>
      <c r="G228" s="56"/>
      <c r="H228" s="56">
        <v>5</v>
      </c>
      <c r="I228" s="56"/>
      <c r="J228" s="56">
        <f t="shared" si="3"/>
        <v>85</v>
      </c>
      <c r="K228" s="56" t="s">
        <v>35</v>
      </c>
      <c r="L228" s="56" t="s">
        <v>56</v>
      </c>
      <c r="M228" s="59"/>
      <c r="N228" s="59"/>
    </row>
    <row r="229" s="47" customFormat="1" ht="17" customHeight="1" spans="1:14">
      <c r="A229" s="56">
        <v>226</v>
      </c>
      <c r="B229" s="56" t="s">
        <v>1879</v>
      </c>
      <c r="C229" s="56" t="s">
        <v>1903</v>
      </c>
      <c r="D229" s="56" t="s">
        <v>1603</v>
      </c>
      <c r="E229" s="56" t="s">
        <v>1903</v>
      </c>
      <c r="F229" s="56">
        <v>80</v>
      </c>
      <c r="G229" s="56"/>
      <c r="H229" s="56">
        <v>5</v>
      </c>
      <c r="I229" s="56"/>
      <c r="J229" s="56">
        <f t="shared" si="3"/>
        <v>85</v>
      </c>
      <c r="K229" s="56" t="s">
        <v>35</v>
      </c>
      <c r="L229" s="56" t="s">
        <v>56</v>
      </c>
      <c r="M229" s="59"/>
      <c r="N229" s="59"/>
    </row>
    <row r="230" s="47" customFormat="1" ht="17" customHeight="1" spans="1:14">
      <c r="A230" s="56">
        <v>227</v>
      </c>
      <c r="B230" s="56" t="s">
        <v>1879</v>
      </c>
      <c r="C230" s="57" t="s">
        <v>1904</v>
      </c>
      <c r="D230" s="56" t="s">
        <v>1606</v>
      </c>
      <c r="E230" s="57" t="s">
        <v>1904</v>
      </c>
      <c r="F230" s="56">
        <v>80</v>
      </c>
      <c r="G230" s="56">
        <v>80</v>
      </c>
      <c r="H230" s="56">
        <v>5</v>
      </c>
      <c r="I230" s="56">
        <v>5</v>
      </c>
      <c r="J230" s="56">
        <f t="shared" si="3"/>
        <v>170</v>
      </c>
      <c r="K230" s="56" t="s">
        <v>1347</v>
      </c>
      <c r="L230" s="56" t="s">
        <v>56</v>
      </c>
      <c r="M230" s="59" t="s">
        <v>42</v>
      </c>
      <c r="N230" s="59"/>
    </row>
    <row r="231" s="47" customFormat="1" ht="17" customHeight="1" spans="1:14">
      <c r="A231" s="56">
        <v>228</v>
      </c>
      <c r="B231" s="57" t="s">
        <v>1879</v>
      </c>
      <c r="C231" s="57" t="s">
        <v>1905</v>
      </c>
      <c r="D231" s="56" t="s">
        <v>1603</v>
      </c>
      <c r="E231" s="57" t="s">
        <v>1905</v>
      </c>
      <c r="F231" s="56">
        <v>80</v>
      </c>
      <c r="G231" s="56"/>
      <c r="H231" s="56">
        <v>5</v>
      </c>
      <c r="I231" s="56"/>
      <c r="J231" s="56">
        <f t="shared" si="3"/>
        <v>85</v>
      </c>
      <c r="K231" s="56" t="s">
        <v>35</v>
      </c>
      <c r="L231" s="56" t="s">
        <v>56</v>
      </c>
      <c r="M231" s="59"/>
      <c r="N231" s="59"/>
    </row>
    <row r="232" s="47" customFormat="1" ht="17" customHeight="1" spans="1:14">
      <c r="A232" s="56">
        <v>229</v>
      </c>
      <c r="B232" s="57" t="s">
        <v>1879</v>
      </c>
      <c r="C232" s="57" t="s">
        <v>1906</v>
      </c>
      <c r="D232" s="56" t="s">
        <v>1603</v>
      </c>
      <c r="E232" s="57" t="s">
        <v>1906</v>
      </c>
      <c r="F232" s="56"/>
      <c r="G232" s="56">
        <v>80</v>
      </c>
      <c r="H232" s="56"/>
      <c r="I232" s="56">
        <v>5</v>
      </c>
      <c r="J232" s="56">
        <f t="shared" si="3"/>
        <v>85</v>
      </c>
      <c r="K232" s="56" t="s">
        <v>36</v>
      </c>
      <c r="L232" s="56" t="s">
        <v>56</v>
      </c>
      <c r="M232" s="59" t="s">
        <v>42</v>
      </c>
      <c r="N232" s="59"/>
    </row>
    <row r="233" s="47" customFormat="1" ht="17" customHeight="1" spans="1:14">
      <c r="A233" s="56">
        <v>230</v>
      </c>
      <c r="B233" s="57" t="s">
        <v>1879</v>
      </c>
      <c r="C233" s="57" t="s">
        <v>1907</v>
      </c>
      <c r="D233" s="56" t="s">
        <v>1603</v>
      </c>
      <c r="E233" s="57" t="s">
        <v>1907</v>
      </c>
      <c r="F233" s="56">
        <v>80</v>
      </c>
      <c r="G233" s="56"/>
      <c r="H233" s="56">
        <v>5</v>
      </c>
      <c r="I233" s="56"/>
      <c r="J233" s="56">
        <f t="shared" si="3"/>
        <v>85</v>
      </c>
      <c r="K233" s="56" t="s">
        <v>35</v>
      </c>
      <c r="L233" s="56" t="s">
        <v>56</v>
      </c>
      <c r="M233" s="59"/>
      <c r="N233" s="59"/>
    </row>
    <row r="234" s="47" customFormat="1" ht="17" customHeight="1" spans="1:14">
      <c r="A234" s="56">
        <v>231</v>
      </c>
      <c r="B234" s="57" t="s">
        <v>1879</v>
      </c>
      <c r="C234" s="57" t="s">
        <v>1908</v>
      </c>
      <c r="D234" s="56" t="s">
        <v>1603</v>
      </c>
      <c r="E234" s="57" t="s">
        <v>1908</v>
      </c>
      <c r="F234" s="56">
        <v>80</v>
      </c>
      <c r="G234" s="56"/>
      <c r="H234" s="56">
        <v>5</v>
      </c>
      <c r="I234" s="56"/>
      <c r="J234" s="56">
        <f t="shared" si="3"/>
        <v>85</v>
      </c>
      <c r="K234" s="56" t="s">
        <v>35</v>
      </c>
      <c r="L234" s="56" t="s">
        <v>56</v>
      </c>
      <c r="M234" s="59"/>
      <c r="N234" s="59"/>
    </row>
    <row r="235" s="47" customFormat="1" ht="17" customHeight="1" spans="1:14">
      <c r="A235" s="56">
        <v>232</v>
      </c>
      <c r="B235" s="56" t="s">
        <v>1879</v>
      </c>
      <c r="C235" s="56" t="s">
        <v>1909</v>
      </c>
      <c r="D235" s="56" t="s">
        <v>1603</v>
      </c>
      <c r="E235" s="56" t="s">
        <v>1909</v>
      </c>
      <c r="F235" s="56">
        <v>80</v>
      </c>
      <c r="G235" s="56"/>
      <c r="H235" s="56">
        <v>5</v>
      </c>
      <c r="I235" s="56"/>
      <c r="J235" s="56">
        <f t="shared" si="3"/>
        <v>85</v>
      </c>
      <c r="K235" s="56" t="s">
        <v>35</v>
      </c>
      <c r="L235" s="56" t="s">
        <v>56</v>
      </c>
      <c r="M235" s="59"/>
      <c r="N235" s="59"/>
    </row>
    <row r="236" s="47" customFormat="1" ht="17" customHeight="1" spans="1:14">
      <c r="A236" s="56">
        <v>233</v>
      </c>
      <c r="B236" s="56" t="s">
        <v>1879</v>
      </c>
      <c r="C236" s="56" t="s">
        <v>1910</v>
      </c>
      <c r="D236" s="56" t="s">
        <v>1603</v>
      </c>
      <c r="E236" s="56" t="s">
        <v>1910</v>
      </c>
      <c r="F236" s="56">
        <v>80</v>
      </c>
      <c r="G236" s="56"/>
      <c r="H236" s="56">
        <v>5</v>
      </c>
      <c r="I236" s="56"/>
      <c r="J236" s="56">
        <f t="shared" si="3"/>
        <v>85</v>
      </c>
      <c r="K236" s="56" t="s">
        <v>35</v>
      </c>
      <c r="L236" s="56" t="s">
        <v>56</v>
      </c>
      <c r="M236" s="59"/>
      <c r="N236" s="56"/>
    </row>
    <row r="237" s="47" customFormat="1" ht="17" customHeight="1" spans="1:14">
      <c r="A237" s="56">
        <v>234</v>
      </c>
      <c r="B237" s="56" t="s">
        <v>1879</v>
      </c>
      <c r="C237" s="56" t="s">
        <v>1911</v>
      </c>
      <c r="D237" s="56" t="s">
        <v>1603</v>
      </c>
      <c r="E237" s="56" t="s">
        <v>1911</v>
      </c>
      <c r="F237" s="56">
        <v>80</v>
      </c>
      <c r="G237" s="56"/>
      <c r="H237" s="56">
        <v>5</v>
      </c>
      <c r="I237" s="56"/>
      <c r="J237" s="56">
        <f t="shared" si="3"/>
        <v>85</v>
      </c>
      <c r="K237" s="56" t="s">
        <v>35</v>
      </c>
      <c r="L237" s="56" t="s">
        <v>56</v>
      </c>
      <c r="M237" s="59"/>
      <c r="N237" s="59" t="s">
        <v>56</v>
      </c>
    </row>
    <row r="238" s="47" customFormat="1" ht="17" customHeight="1" spans="1:14">
      <c r="A238" s="56">
        <v>235</v>
      </c>
      <c r="B238" s="56" t="s">
        <v>1879</v>
      </c>
      <c r="C238" s="56" t="s">
        <v>1912</v>
      </c>
      <c r="D238" s="56" t="s">
        <v>1603</v>
      </c>
      <c r="E238" s="56" t="s">
        <v>1912</v>
      </c>
      <c r="F238" s="56">
        <v>80</v>
      </c>
      <c r="G238" s="56"/>
      <c r="H238" s="56">
        <v>5</v>
      </c>
      <c r="I238" s="56"/>
      <c r="J238" s="56">
        <f t="shared" si="3"/>
        <v>85</v>
      </c>
      <c r="K238" s="56" t="s">
        <v>35</v>
      </c>
      <c r="L238" s="56" t="s">
        <v>56</v>
      </c>
      <c r="M238" s="59"/>
      <c r="N238" s="56"/>
    </row>
    <row r="239" s="47" customFormat="1" ht="17" customHeight="1" spans="1:14">
      <c r="A239" s="56">
        <v>236</v>
      </c>
      <c r="B239" s="56" t="s">
        <v>1879</v>
      </c>
      <c r="C239" s="56" t="s">
        <v>1913</v>
      </c>
      <c r="D239" s="56" t="s">
        <v>1603</v>
      </c>
      <c r="E239" s="56" t="s">
        <v>1913</v>
      </c>
      <c r="F239" s="56">
        <v>80</v>
      </c>
      <c r="G239" s="56"/>
      <c r="H239" s="56">
        <v>5</v>
      </c>
      <c r="I239" s="56"/>
      <c r="J239" s="56">
        <f t="shared" si="3"/>
        <v>85</v>
      </c>
      <c r="K239" s="56" t="s">
        <v>35</v>
      </c>
      <c r="L239" s="56" t="s">
        <v>56</v>
      </c>
      <c r="M239" s="59"/>
      <c r="N239" s="61"/>
    </row>
    <row r="240" s="54" customFormat="1" ht="17" customHeight="1" spans="1:14">
      <c r="A240" s="56">
        <v>237</v>
      </c>
      <c r="B240" s="56" t="s">
        <v>1879</v>
      </c>
      <c r="C240" s="67" t="s">
        <v>1914</v>
      </c>
      <c r="D240" s="56" t="s">
        <v>1603</v>
      </c>
      <c r="E240" s="67" t="s">
        <v>1914</v>
      </c>
      <c r="F240" s="56"/>
      <c r="G240" s="56">
        <v>80</v>
      </c>
      <c r="H240" s="56"/>
      <c r="I240" s="56">
        <v>5</v>
      </c>
      <c r="J240" s="56">
        <f t="shared" si="3"/>
        <v>85</v>
      </c>
      <c r="K240" s="56" t="s">
        <v>36</v>
      </c>
      <c r="L240" s="56" t="s">
        <v>56</v>
      </c>
      <c r="M240" s="59" t="s">
        <v>42</v>
      </c>
      <c r="N240" s="61"/>
    </row>
    <row r="241" s="52" customFormat="1" ht="17" customHeight="1" spans="1:14">
      <c r="A241" s="58">
        <v>238</v>
      </c>
      <c r="B241" s="58" t="s">
        <v>1879</v>
      </c>
      <c r="C241" s="58" t="s">
        <v>1915</v>
      </c>
      <c r="D241" s="58" t="s">
        <v>1603</v>
      </c>
      <c r="E241" s="58" t="s">
        <v>1915</v>
      </c>
      <c r="F241" s="58">
        <v>80</v>
      </c>
      <c r="G241" s="58">
        <v>80</v>
      </c>
      <c r="H241" s="58"/>
      <c r="I241" s="58"/>
      <c r="J241" s="58">
        <f t="shared" si="3"/>
        <v>160</v>
      </c>
      <c r="K241" s="58" t="s">
        <v>35</v>
      </c>
      <c r="L241" s="58" t="s">
        <v>56</v>
      </c>
      <c r="M241" s="60"/>
      <c r="N241" s="60"/>
    </row>
    <row r="242" s="47" customFormat="1" ht="17" customHeight="1" spans="1:14">
      <c r="A242" s="56">
        <v>239</v>
      </c>
      <c r="B242" s="66" t="s">
        <v>1916</v>
      </c>
      <c r="C242" s="56" t="s">
        <v>1917</v>
      </c>
      <c r="D242" s="56" t="s">
        <v>1603</v>
      </c>
      <c r="E242" s="56" t="s">
        <v>1917</v>
      </c>
      <c r="F242" s="56">
        <v>80</v>
      </c>
      <c r="G242" s="56"/>
      <c r="H242" s="56">
        <v>5</v>
      </c>
      <c r="I242" s="56"/>
      <c r="J242" s="56">
        <f t="shared" si="3"/>
        <v>85</v>
      </c>
      <c r="K242" s="56" t="s">
        <v>35</v>
      </c>
      <c r="L242" s="56" t="s">
        <v>56</v>
      </c>
      <c r="M242" s="59"/>
      <c r="N242" s="59"/>
    </row>
    <row r="243" s="47" customFormat="1" ht="17" customHeight="1" spans="1:14">
      <c r="A243" s="56">
        <v>240</v>
      </c>
      <c r="B243" s="66" t="s">
        <v>1916</v>
      </c>
      <c r="C243" s="56" t="s">
        <v>1918</v>
      </c>
      <c r="D243" s="56" t="s">
        <v>1606</v>
      </c>
      <c r="E243" s="56" t="s">
        <v>1918</v>
      </c>
      <c r="F243" s="56">
        <v>80</v>
      </c>
      <c r="G243" s="56">
        <v>80</v>
      </c>
      <c r="H243" s="56">
        <v>5</v>
      </c>
      <c r="I243" s="56">
        <v>5</v>
      </c>
      <c r="J243" s="56">
        <f t="shared" si="3"/>
        <v>170</v>
      </c>
      <c r="K243" s="56" t="s">
        <v>1347</v>
      </c>
      <c r="L243" s="56" t="s">
        <v>56</v>
      </c>
      <c r="M243" s="59" t="s">
        <v>42</v>
      </c>
      <c r="N243" s="59"/>
    </row>
    <row r="244" s="47" customFormat="1" ht="17" customHeight="1" spans="1:14">
      <c r="A244" s="56">
        <v>241</v>
      </c>
      <c r="B244" s="66" t="s">
        <v>1916</v>
      </c>
      <c r="C244" s="56" t="s">
        <v>1919</v>
      </c>
      <c r="D244" s="56" t="s">
        <v>1603</v>
      </c>
      <c r="E244" s="56" t="s">
        <v>1919</v>
      </c>
      <c r="F244" s="56">
        <v>80</v>
      </c>
      <c r="G244" s="56">
        <v>80</v>
      </c>
      <c r="H244" s="56">
        <v>5</v>
      </c>
      <c r="I244" s="56">
        <v>5</v>
      </c>
      <c r="J244" s="56">
        <f t="shared" si="3"/>
        <v>170</v>
      </c>
      <c r="K244" s="56" t="s">
        <v>1347</v>
      </c>
      <c r="L244" s="56" t="s">
        <v>56</v>
      </c>
      <c r="M244" s="59" t="s">
        <v>42</v>
      </c>
      <c r="N244" s="59"/>
    </row>
    <row r="245" s="47" customFormat="1" ht="17" customHeight="1" spans="1:14">
      <c r="A245" s="56">
        <v>242</v>
      </c>
      <c r="B245" s="66" t="s">
        <v>1916</v>
      </c>
      <c r="C245" s="56" t="s">
        <v>1920</v>
      </c>
      <c r="D245" s="56" t="s">
        <v>1603</v>
      </c>
      <c r="E245" s="56" t="s">
        <v>1920</v>
      </c>
      <c r="F245" s="56">
        <v>80</v>
      </c>
      <c r="G245" s="56"/>
      <c r="H245" s="56">
        <v>5</v>
      </c>
      <c r="I245" s="56"/>
      <c r="J245" s="56">
        <f t="shared" si="3"/>
        <v>85</v>
      </c>
      <c r="K245" s="56" t="s">
        <v>35</v>
      </c>
      <c r="L245" s="56" t="s">
        <v>56</v>
      </c>
      <c r="M245" s="59"/>
      <c r="N245" s="59"/>
    </row>
    <row r="246" s="47" customFormat="1" ht="17" customHeight="1" spans="1:14">
      <c r="A246" s="56">
        <v>243</v>
      </c>
      <c r="B246" s="66" t="s">
        <v>1916</v>
      </c>
      <c r="C246" s="56" t="s">
        <v>1921</v>
      </c>
      <c r="D246" s="56" t="s">
        <v>1606</v>
      </c>
      <c r="E246" s="56" t="s">
        <v>1921</v>
      </c>
      <c r="F246" s="56">
        <v>80</v>
      </c>
      <c r="G246" s="56">
        <v>80</v>
      </c>
      <c r="H246" s="56">
        <v>5</v>
      </c>
      <c r="I246" s="56">
        <v>5</v>
      </c>
      <c r="J246" s="56">
        <f t="shared" si="3"/>
        <v>170</v>
      </c>
      <c r="K246" s="56" t="s">
        <v>1347</v>
      </c>
      <c r="L246" s="56" t="s">
        <v>56</v>
      </c>
      <c r="M246" s="59" t="s">
        <v>42</v>
      </c>
      <c r="N246" s="59"/>
    </row>
    <row r="247" s="47" customFormat="1" ht="17" customHeight="1" spans="1:14">
      <c r="A247" s="56">
        <v>244</v>
      </c>
      <c r="B247" s="66" t="s">
        <v>1916</v>
      </c>
      <c r="C247" s="56" t="s">
        <v>1922</v>
      </c>
      <c r="D247" s="56" t="s">
        <v>1606</v>
      </c>
      <c r="E247" s="56" t="s">
        <v>1922</v>
      </c>
      <c r="F247" s="56">
        <v>80</v>
      </c>
      <c r="G247" s="56">
        <v>80</v>
      </c>
      <c r="H247" s="56">
        <v>5</v>
      </c>
      <c r="I247" s="56">
        <v>5</v>
      </c>
      <c r="J247" s="56">
        <f t="shared" si="3"/>
        <v>170</v>
      </c>
      <c r="K247" s="56" t="s">
        <v>1347</v>
      </c>
      <c r="L247" s="56" t="s">
        <v>56</v>
      </c>
      <c r="M247" s="59" t="s">
        <v>42</v>
      </c>
      <c r="N247" s="59"/>
    </row>
    <row r="248" s="47" customFormat="1" ht="17" customHeight="1" spans="1:14">
      <c r="A248" s="56">
        <v>245</v>
      </c>
      <c r="B248" s="66" t="s">
        <v>1916</v>
      </c>
      <c r="C248" s="56" t="s">
        <v>1923</v>
      </c>
      <c r="D248" s="56" t="s">
        <v>1606</v>
      </c>
      <c r="E248" s="56" t="s">
        <v>1923</v>
      </c>
      <c r="F248" s="56">
        <v>80</v>
      </c>
      <c r="G248" s="56">
        <v>80</v>
      </c>
      <c r="H248" s="56">
        <v>5</v>
      </c>
      <c r="I248" s="56">
        <v>5</v>
      </c>
      <c r="J248" s="56">
        <f t="shared" si="3"/>
        <v>170</v>
      </c>
      <c r="K248" s="56" t="s">
        <v>1347</v>
      </c>
      <c r="L248" s="56" t="s">
        <v>56</v>
      </c>
      <c r="M248" s="59" t="s">
        <v>42</v>
      </c>
      <c r="N248" s="59"/>
    </row>
    <row r="249" s="47" customFormat="1" ht="17" customHeight="1" spans="1:14">
      <c r="A249" s="56">
        <v>246</v>
      </c>
      <c r="B249" s="66" t="s">
        <v>1916</v>
      </c>
      <c r="C249" s="56" t="s">
        <v>1924</v>
      </c>
      <c r="D249" s="56" t="s">
        <v>1603</v>
      </c>
      <c r="E249" s="56" t="s">
        <v>1924</v>
      </c>
      <c r="F249" s="56">
        <v>80</v>
      </c>
      <c r="G249" s="56"/>
      <c r="H249" s="56">
        <v>5</v>
      </c>
      <c r="I249" s="56"/>
      <c r="J249" s="56">
        <f t="shared" si="3"/>
        <v>85</v>
      </c>
      <c r="K249" s="56" t="s">
        <v>35</v>
      </c>
      <c r="L249" s="56" t="s">
        <v>56</v>
      </c>
      <c r="M249" s="59"/>
      <c r="N249" s="59"/>
    </row>
    <row r="250" s="47" customFormat="1" ht="17" customHeight="1" spans="1:14">
      <c r="A250" s="56">
        <v>247</v>
      </c>
      <c r="B250" s="66" t="s">
        <v>1916</v>
      </c>
      <c r="C250" s="56" t="s">
        <v>1925</v>
      </c>
      <c r="D250" s="56" t="s">
        <v>1606</v>
      </c>
      <c r="E250" s="56" t="s">
        <v>1925</v>
      </c>
      <c r="F250" s="56">
        <v>80</v>
      </c>
      <c r="G250" s="56">
        <v>80</v>
      </c>
      <c r="H250" s="56">
        <v>5</v>
      </c>
      <c r="I250" s="56">
        <v>5</v>
      </c>
      <c r="J250" s="56">
        <f t="shared" si="3"/>
        <v>170</v>
      </c>
      <c r="K250" s="56" t="s">
        <v>1347</v>
      </c>
      <c r="L250" s="56" t="s">
        <v>56</v>
      </c>
      <c r="M250" s="59" t="s">
        <v>42</v>
      </c>
      <c r="N250" s="59"/>
    </row>
    <row r="251" s="47" customFormat="1" ht="17" customHeight="1" spans="1:14">
      <c r="A251" s="56">
        <v>248</v>
      </c>
      <c r="B251" s="66" t="s">
        <v>1916</v>
      </c>
      <c r="C251" s="56" t="s">
        <v>1926</v>
      </c>
      <c r="D251" s="56" t="s">
        <v>1603</v>
      </c>
      <c r="E251" s="56" t="s">
        <v>1927</v>
      </c>
      <c r="F251" s="56">
        <v>80</v>
      </c>
      <c r="G251" s="56"/>
      <c r="H251" s="56">
        <v>5</v>
      </c>
      <c r="I251" s="56"/>
      <c r="J251" s="56">
        <f t="shared" si="3"/>
        <v>85</v>
      </c>
      <c r="K251" s="56" t="s">
        <v>35</v>
      </c>
      <c r="L251" s="56" t="s">
        <v>56</v>
      </c>
      <c r="M251" s="59"/>
      <c r="N251" s="59"/>
    </row>
    <row r="252" s="47" customFormat="1" ht="17" customHeight="1" spans="1:14">
      <c r="A252" s="56">
        <v>249</v>
      </c>
      <c r="B252" s="66" t="s">
        <v>1916</v>
      </c>
      <c r="C252" s="56" t="s">
        <v>1928</v>
      </c>
      <c r="D252" s="56" t="s">
        <v>1603</v>
      </c>
      <c r="E252" s="56" t="s">
        <v>1928</v>
      </c>
      <c r="F252" s="56">
        <v>80</v>
      </c>
      <c r="G252" s="56">
        <v>80</v>
      </c>
      <c r="H252" s="56">
        <v>5</v>
      </c>
      <c r="I252" s="56">
        <v>5</v>
      </c>
      <c r="J252" s="56">
        <f t="shared" si="3"/>
        <v>170</v>
      </c>
      <c r="K252" s="56" t="s">
        <v>1347</v>
      </c>
      <c r="L252" s="56" t="s">
        <v>56</v>
      </c>
      <c r="M252" s="59" t="s">
        <v>42</v>
      </c>
      <c r="N252" s="59"/>
    </row>
    <row r="253" s="47" customFormat="1" ht="17" customHeight="1" spans="1:14">
      <c r="A253" s="56">
        <v>250</v>
      </c>
      <c r="B253" s="66" t="s">
        <v>1916</v>
      </c>
      <c r="C253" s="56" t="s">
        <v>1929</v>
      </c>
      <c r="D253" s="56" t="s">
        <v>1603</v>
      </c>
      <c r="E253" s="56" t="s">
        <v>1929</v>
      </c>
      <c r="F253" s="56"/>
      <c r="G253" s="56">
        <v>80</v>
      </c>
      <c r="H253" s="56"/>
      <c r="I253" s="56">
        <v>5</v>
      </c>
      <c r="J253" s="56">
        <f t="shared" si="3"/>
        <v>85</v>
      </c>
      <c r="K253" s="56" t="s">
        <v>36</v>
      </c>
      <c r="L253" s="56" t="s">
        <v>56</v>
      </c>
      <c r="M253" s="59" t="s">
        <v>42</v>
      </c>
      <c r="N253" s="59"/>
    </row>
    <row r="254" s="47" customFormat="1" ht="17" customHeight="1" spans="1:14">
      <c r="A254" s="56">
        <v>251</v>
      </c>
      <c r="B254" s="66" t="s">
        <v>1916</v>
      </c>
      <c r="C254" s="56" t="s">
        <v>1930</v>
      </c>
      <c r="D254" s="56" t="s">
        <v>1606</v>
      </c>
      <c r="E254" s="56" t="s">
        <v>1930</v>
      </c>
      <c r="F254" s="56">
        <v>80</v>
      </c>
      <c r="G254" s="56">
        <v>80</v>
      </c>
      <c r="H254" s="56">
        <v>5</v>
      </c>
      <c r="I254" s="56">
        <v>5</v>
      </c>
      <c r="J254" s="56">
        <f t="shared" si="3"/>
        <v>170</v>
      </c>
      <c r="K254" s="56" t="s">
        <v>1347</v>
      </c>
      <c r="L254" s="56" t="s">
        <v>56</v>
      </c>
      <c r="M254" s="59" t="s">
        <v>42</v>
      </c>
      <c r="N254" s="59"/>
    </row>
    <row r="255" s="47" customFormat="1" ht="17" customHeight="1" spans="1:14">
      <c r="A255" s="56">
        <v>252</v>
      </c>
      <c r="B255" s="56" t="s">
        <v>1916</v>
      </c>
      <c r="C255" s="56" t="s">
        <v>1433</v>
      </c>
      <c r="D255" s="56" t="s">
        <v>1606</v>
      </c>
      <c r="E255" s="56" t="s">
        <v>1433</v>
      </c>
      <c r="F255" s="56">
        <v>80</v>
      </c>
      <c r="G255" s="56">
        <v>80</v>
      </c>
      <c r="H255" s="56">
        <v>5</v>
      </c>
      <c r="I255" s="56">
        <v>5</v>
      </c>
      <c r="J255" s="56">
        <f t="shared" si="3"/>
        <v>170</v>
      </c>
      <c r="K255" s="56" t="s">
        <v>1347</v>
      </c>
      <c r="L255" s="56" t="s">
        <v>56</v>
      </c>
      <c r="M255" s="59" t="s">
        <v>42</v>
      </c>
      <c r="N255" s="59"/>
    </row>
    <row r="256" s="47" customFormat="1" ht="17" customHeight="1" spans="1:14">
      <c r="A256" s="56">
        <v>253</v>
      </c>
      <c r="B256" s="56" t="s">
        <v>1916</v>
      </c>
      <c r="C256" s="56" t="s">
        <v>1931</v>
      </c>
      <c r="D256" s="56" t="s">
        <v>1603</v>
      </c>
      <c r="E256" s="56" t="s">
        <v>1931</v>
      </c>
      <c r="F256" s="56">
        <v>80</v>
      </c>
      <c r="G256" s="56">
        <v>80</v>
      </c>
      <c r="H256" s="56">
        <v>5</v>
      </c>
      <c r="I256" s="56">
        <v>5</v>
      </c>
      <c r="J256" s="56">
        <f t="shared" si="3"/>
        <v>170</v>
      </c>
      <c r="K256" s="56" t="s">
        <v>1347</v>
      </c>
      <c r="L256" s="56" t="s">
        <v>56</v>
      </c>
      <c r="M256" s="59" t="s">
        <v>42</v>
      </c>
      <c r="N256" s="59"/>
    </row>
    <row r="257" s="47" customFormat="1" ht="17" customHeight="1" spans="1:14">
      <c r="A257" s="56">
        <v>254</v>
      </c>
      <c r="B257" s="66" t="s">
        <v>1916</v>
      </c>
      <c r="C257" s="56" t="s">
        <v>1932</v>
      </c>
      <c r="D257" s="56" t="s">
        <v>1603</v>
      </c>
      <c r="E257" s="56" t="s">
        <v>1933</v>
      </c>
      <c r="F257" s="56">
        <v>80</v>
      </c>
      <c r="G257" s="56">
        <v>80</v>
      </c>
      <c r="H257" s="56">
        <v>5</v>
      </c>
      <c r="I257" s="56">
        <v>5</v>
      </c>
      <c r="J257" s="56">
        <f t="shared" si="3"/>
        <v>170</v>
      </c>
      <c r="K257" s="56" t="s">
        <v>1347</v>
      </c>
      <c r="L257" s="56" t="s">
        <v>56</v>
      </c>
      <c r="M257" s="59" t="s">
        <v>42</v>
      </c>
      <c r="N257" s="59"/>
    </row>
    <row r="258" s="47" customFormat="1" ht="17" customHeight="1" spans="1:14">
      <c r="A258" s="56">
        <v>255</v>
      </c>
      <c r="B258" s="66" t="s">
        <v>1916</v>
      </c>
      <c r="C258" s="56" t="s">
        <v>1934</v>
      </c>
      <c r="D258" s="56" t="s">
        <v>1603</v>
      </c>
      <c r="E258" s="56" t="s">
        <v>1934</v>
      </c>
      <c r="F258" s="56">
        <v>80</v>
      </c>
      <c r="G258" s="56">
        <v>80</v>
      </c>
      <c r="H258" s="56">
        <v>5</v>
      </c>
      <c r="I258" s="56">
        <v>5</v>
      </c>
      <c r="J258" s="56">
        <f t="shared" si="3"/>
        <v>170</v>
      </c>
      <c r="K258" s="56" t="s">
        <v>1347</v>
      </c>
      <c r="L258" s="56" t="s">
        <v>56</v>
      </c>
      <c r="M258" s="59" t="s">
        <v>42</v>
      </c>
      <c r="N258" s="59"/>
    </row>
    <row r="259" s="47" customFormat="1" ht="17" customHeight="1" spans="1:14">
      <c r="A259" s="56">
        <v>256</v>
      </c>
      <c r="B259" s="66" t="s">
        <v>1916</v>
      </c>
      <c r="C259" s="56" t="s">
        <v>1935</v>
      </c>
      <c r="D259" s="56" t="s">
        <v>1603</v>
      </c>
      <c r="E259" s="56" t="s">
        <v>1935</v>
      </c>
      <c r="F259" s="56">
        <v>80</v>
      </c>
      <c r="G259" s="56"/>
      <c r="H259" s="56">
        <v>5</v>
      </c>
      <c r="I259" s="56"/>
      <c r="J259" s="56">
        <f t="shared" si="3"/>
        <v>85</v>
      </c>
      <c r="K259" s="56" t="s">
        <v>35</v>
      </c>
      <c r="L259" s="56" t="s">
        <v>56</v>
      </c>
      <c r="M259" s="59"/>
      <c r="N259" s="59"/>
    </row>
    <row r="260" s="47" customFormat="1" ht="17" customHeight="1" spans="1:14">
      <c r="A260" s="56">
        <v>257</v>
      </c>
      <c r="B260" s="66" t="s">
        <v>1916</v>
      </c>
      <c r="C260" s="56" t="s">
        <v>1936</v>
      </c>
      <c r="D260" s="56" t="s">
        <v>1603</v>
      </c>
      <c r="E260" s="56" t="s">
        <v>1936</v>
      </c>
      <c r="F260" s="56"/>
      <c r="G260" s="56">
        <v>80</v>
      </c>
      <c r="H260" s="56"/>
      <c r="I260" s="56">
        <v>5</v>
      </c>
      <c r="J260" s="56">
        <f t="shared" ref="J260:J270" si="4">F260+G260+H260+I260</f>
        <v>85</v>
      </c>
      <c r="K260" s="56" t="s">
        <v>36</v>
      </c>
      <c r="L260" s="56" t="s">
        <v>56</v>
      </c>
      <c r="M260" s="59" t="s">
        <v>42</v>
      </c>
      <c r="N260" s="59"/>
    </row>
    <row r="261" s="47" customFormat="1" ht="17" customHeight="1" spans="1:14">
      <c r="A261" s="56">
        <v>258</v>
      </c>
      <c r="B261" s="66" t="s">
        <v>1916</v>
      </c>
      <c r="C261" s="56" t="s">
        <v>1937</v>
      </c>
      <c r="D261" s="56" t="s">
        <v>1603</v>
      </c>
      <c r="E261" s="56" t="s">
        <v>1938</v>
      </c>
      <c r="F261" s="56">
        <v>80</v>
      </c>
      <c r="G261" s="56">
        <v>80</v>
      </c>
      <c r="H261" s="56">
        <v>5</v>
      </c>
      <c r="I261" s="56">
        <v>5</v>
      </c>
      <c r="J261" s="56">
        <f t="shared" si="4"/>
        <v>170</v>
      </c>
      <c r="K261" s="56" t="s">
        <v>1347</v>
      </c>
      <c r="L261" s="56" t="s">
        <v>56</v>
      </c>
      <c r="M261" s="59" t="s">
        <v>42</v>
      </c>
      <c r="N261" s="56"/>
    </row>
    <row r="262" s="47" customFormat="1" ht="17" customHeight="1" spans="1:14">
      <c r="A262" s="56">
        <v>259</v>
      </c>
      <c r="B262" s="66" t="s">
        <v>1916</v>
      </c>
      <c r="C262" s="56" t="s">
        <v>1939</v>
      </c>
      <c r="D262" s="56" t="s">
        <v>1603</v>
      </c>
      <c r="E262" s="56" t="s">
        <v>1939</v>
      </c>
      <c r="F262" s="56">
        <v>80</v>
      </c>
      <c r="G262" s="56"/>
      <c r="H262" s="56">
        <v>5</v>
      </c>
      <c r="I262" s="56"/>
      <c r="J262" s="56">
        <f t="shared" si="4"/>
        <v>85</v>
      </c>
      <c r="K262" s="56" t="s">
        <v>35</v>
      </c>
      <c r="L262" s="56" t="s">
        <v>56</v>
      </c>
      <c r="M262" s="56"/>
      <c r="N262" s="56"/>
    </row>
    <row r="263" s="47" customFormat="1" ht="17" customHeight="1" spans="1:14">
      <c r="A263" s="56">
        <v>260</v>
      </c>
      <c r="B263" s="56" t="s">
        <v>1916</v>
      </c>
      <c r="C263" s="56" t="s">
        <v>1940</v>
      </c>
      <c r="D263" s="56" t="s">
        <v>1606</v>
      </c>
      <c r="E263" s="56" t="s">
        <v>1940</v>
      </c>
      <c r="F263" s="56">
        <v>80</v>
      </c>
      <c r="G263" s="56">
        <v>80</v>
      </c>
      <c r="H263" s="56">
        <v>5</v>
      </c>
      <c r="I263" s="56">
        <v>5</v>
      </c>
      <c r="J263" s="56">
        <f t="shared" si="4"/>
        <v>170</v>
      </c>
      <c r="K263" s="56" t="s">
        <v>1347</v>
      </c>
      <c r="L263" s="56" t="s">
        <v>56</v>
      </c>
      <c r="M263" s="59" t="s">
        <v>42</v>
      </c>
      <c r="N263" s="59"/>
    </row>
    <row r="264" s="47" customFormat="1" ht="17" customHeight="1" spans="1:14">
      <c r="A264" s="56">
        <v>261</v>
      </c>
      <c r="B264" s="56" t="s">
        <v>1916</v>
      </c>
      <c r="C264" s="56" t="s">
        <v>1941</v>
      </c>
      <c r="D264" s="56" t="s">
        <v>1603</v>
      </c>
      <c r="E264" s="56" t="s">
        <v>1941</v>
      </c>
      <c r="F264" s="56">
        <v>80</v>
      </c>
      <c r="G264" s="56"/>
      <c r="H264" s="56">
        <v>5</v>
      </c>
      <c r="I264" s="56"/>
      <c r="J264" s="56">
        <f t="shared" si="4"/>
        <v>85</v>
      </c>
      <c r="K264" s="56" t="s">
        <v>35</v>
      </c>
      <c r="L264" s="56" t="s">
        <v>56</v>
      </c>
      <c r="M264" s="59"/>
      <c r="N264" s="59" t="s">
        <v>56</v>
      </c>
    </row>
    <row r="265" s="52" customFormat="1" ht="17" customHeight="1" spans="1:14">
      <c r="A265" s="56">
        <v>262</v>
      </c>
      <c r="B265" s="56" t="s">
        <v>1916</v>
      </c>
      <c r="C265" s="56" t="s">
        <v>1942</v>
      </c>
      <c r="D265" s="56" t="s">
        <v>1603</v>
      </c>
      <c r="E265" s="62" t="s">
        <v>1942</v>
      </c>
      <c r="F265" s="56">
        <v>80</v>
      </c>
      <c r="G265" s="56"/>
      <c r="H265" s="56">
        <v>5</v>
      </c>
      <c r="I265" s="56"/>
      <c r="J265" s="56">
        <f t="shared" si="4"/>
        <v>85</v>
      </c>
      <c r="K265" s="56" t="s">
        <v>35</v>
      </c>
      <c r="L265" s="56" t="s">
        <v>56</v>
      </c>
      <c r="M265" s="59"/>
      <c r="N265" s="59"/>
    </row>
    <row r="266" s="47" customFormat="1" ht="17" customHeight="1" spans="1:14">
      <c r="A266" s="56"/>
      <c r="B266" s="56" t="s">
        <v>1916</v>
      </c>
      <c r="C266" s="61" t="s">
        <v>1943</v>
      </c>
      <c r="D266" s="56" t="s">
        <v>1603</v>
      </c>
      <c r="E266" s="61" t="s">
        <v>1943</v>
      </c>
      <c r="F266" s="56">
        <v>80</v>
      </c>
      <c r="G266" s="56"/>
      <c r="H266" s="56"/>
      <c r="I266" s="56"/>
      <c r="J266" s="56">
        <f t="shared" si="4"/>
        <v>80</v>
      </c>
      <c r="K266" s="56" t="s">
        <v>35</v>
      </c>
      <c r="L266" s="56" t="s">
        <v>56</v>
      </c>
      <c r="M266" s="59"/>
      <c r="N266" s="59"/>
    </row>
    <row r="267" s="47" customFormat="1" ht="17" customHeight="1" spans="1:14">
      <c r="A267" s="56"/>
      <c r="B267" s="56" t="s">
        <v>1665</v>
      </c>
      <c r="C267" s="56" t="s">
        <v>1944</v>
      </c>
      <c r="D267" s="56" t="s">
        <v>1603</v>
      </c>
      <c r="E267" s="56" t="s">
        <v>1944</v>
      </c>
      <c r="F267" s="56"/>
      <c r="G267" s="56"/>
      <c r="H267" s="56">
        <v>5</v>
      </c>
      <c r="I267" s="56">
        <v>5</v>
      </c>
      <c r="J267" s="56">
        <f t="shared" si="4"/>
        <v>10</v>
      </c>
      <c r="K267" s="59" t="s">
        <v>1347</v>
      </c>
      <c r="L267" s="59" t="s">
        <v>43</v>
      </c>
      <c r="M267" s="56" t="s">
        <v>42</v>
      </c>
      <c r="N267" s="56" t="s">
        <v>43</v>
      </c>
    </row>
    <row r="268" s="47" customFormat="1" ht="17" customHeight="1" spans="1:14">
      <c r="A268" s="56"/>
      <c r="B268" s="56" t="s">
        <v>1829</v>
      </c>
      <c r="C268" s="56" t="s">
        <v>1945</v>
      </c>
      <c r="D268" s="56" t="s">
        <v>1606</v>
      </c>
      <c r="E268" s="56" t="s">
        <v>1835</v>
      </c>
      <c r="F268" s="56"/>
      <c r="G268" s="56"/>
      <c r="H268" s="56">
        <v>5</v>
      </c>
      <c r="I268" s="56">
        <v>5</v>
      </c>
      <c r="J268" s="56">
        <f t="shared" si="4"/>
        <v>10</v>
      </c>
      <c r="K268" s="59" t="s">
        <v>1347</v>
      </c>
      <c r="L268" s="59" t="s">
        <v>43</v>
      </c>
      <c r="M268" s="56" t="s">
        <v>42</v>
      </c>
      <c r="N268" s="56" t="s">
        <v>43</v>
      </c>
    </row>
    <row r="269" s="47" customFormat="1" ht="17" customHeight="1" spans="1:14">
      <c r="A269" s="56"/>
      <c r="B269" s="56" t="s">
        <v>1879</v>
      </c>
      <c r="C269" s="56" t="s">
        <v>1946</v>
      </c>
      <c r="D269" s="56" t="s">
        <v>1603</v>
      </c>
      <c r="E269" s="56" t="s">
        <v>1946</v>
      </c>
      <c r="F269" s="56"/>
      <c r="G269" s="56"/>
      <c r="H269" s="56">
        <v>5</v>
      </c>
      <c r="I269" s="56"/>
      <c r="J269" s="56">
        <f t="shared" si="4"/>
        <v>5</v>
      </c>
      <c r="K269" s="56" t="s">
        <v>35</v>
      </c>
      <c r="L269" s="56" t="s">
        <v>56</v>
      </c>
      <c r="M269" s="59"/>
      <c r="N269" s="59"/>
    </row>
    <row r="270" s="47" customFormat="1" ht="17" customHeight="1" spans="1:14">
      <c r="A270" s="56"/>
      <c r="B270" s="56" t="s">
        <v>1730</v>
      </c>
      <c r="C270" s="56" t="s">
        <v>1947</v>
      </c>
      <c r="D270" s="56" t="s">
        <v>1606</v>
      </c>
      <c r="E270" s="56" t="s">
        <v>1948</v>
      </c>
      <c r="F270" s="56"/>
      <c r="G270" s="56"/>
      <c r="H270" s="56">
        <v>5</v>
      </c>
      <c r="I270" s="56"/>
      <c r="J270" s="56">
        <f t="shared" si="4"/>
        <v>5</v>
      </c>
      <c r="K270" s="56" t="s">
        <v>35</v>
      </c>
      <c r="L270" s="56" t="s">
        <v>43</v>
      </c>
      <c r="M270" s="59"/>
      <c r="N270" s="59" t="s">
        <v>43</v>
      </c>
    </row>
    <row r="271" s="47" customFormat="1" ht="30" customHeight="1" spans="1:14">
      <c r="A271" s="56"/>
      <c r="B271" s="57"/>
      <c r="C271" s="57"/>
      <c r="D271" s="56"/>
      <c r="E271" s="57"/>
      <c r="F271" s="68">
        <f>SUM(F4:F270)</f>
        <v>17120</v>
      </c>
      <c r="G271" s="68">
        <f>SUM(G4:G270)</f>
        <v>14000</v>
      </c>
      <c r="H271" s="68">
        <f>SUM(H4:H270)</f>
        <v>1070</v>
      </c>
      <c r="I271" s="68">
        <f>SUM(I4:I270)</f>
        <v>875</v>
      </c>
      <c r="J271" s="68">
        <f>SUM(J4:J270)</f>
        <v>33065</v>
      </c>
      <c r="K271" s="56"/>
      <c r="L271" s="56"/>
      <c r="M271" s="59"/>
      <c r="N271" s="59"/>
    </row>
  </sheetData>
  <autoFilter xmlns:etc="http://www.wps.cn/officeDocument/2017/etCustomData" ref="A3:N297" etc:filterBottomFollowUsedRange="0">
    <extLst/>
  </autoFilter>
  <mergeCells count="14">
    <mergeCell ref="A1:N1"/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</mergeCells>
  <conditionalFormatting sqref="C241">
    <cfRule type="duplicateValues" dxfId="1" priority="10"/>
  </conditionalFormatting>
  <conditionalFormatting sqref="E241">
    <cfRule type="duplicateValues" dxfId="1" priority="9"/>
  </conditionalFormatting>
  <conditionalFormatting sqref="E260">
    <cfRule type="duplicateValues" dxfId="1" priority="13"/>
  </conditionalFormatting>
  <conditionalFormatting sqref="C267">
    <cfRule type="duplicateValues" dxfId="1" priority="6"/>
  </conditionalFormatting>
  <conditionalFormatting sqref="C268">
    <cfRule type="duplicateValues" dxfId="1" priority="5"/>
  </conditionalFormatting>
  <conditionalFormatting sqref="C269">
    <cfRule type="duplicateValues" dxfId="1" priority="3"/>
  </conditionalFormatting>
  <conditionalFormatting sqref="C270">
    <cfRule type="duplicateValues" dxfId="1" priority="1"/>
  </conditionalFormatting>
  <conditionalFormatting sqref="C97:C98">
    <cfRule type="duplicateValues" dxfId="1" priority="12"/>
  </conditionalFormatting>
  <conditionalFormatting sqref="C4:C46 C48:C96 C99:C205 C242:C265 C207:C240 C271">
    <cfRule type="duplicateValues" dxfId="1" priority="14"/>
  </conditionalFormatting>
  <dataValidations count="2">
    <dataValidation type="custom" allowBlank="1" showInputMessage="1" showErrorMessage="1" sqref="B4 B46:B47">
      <formula1>"大东口村、王家坝村、增福村"</formula1>
    </dataValidation>
    <dataValidation type="custom" allowBlank="1" showInputMessage="1" showErrorMessage="1" sqref="B14">
      <formula1>"大东口村，南京湖村，增幅村"</formula1>
    </dataValidation>
  </dataValidations>
  <printOptions horizontalCentered="1"/>
  <pageMargins left="0.590277777777778" right="0.590277777777778" top="0.590277777777778" bottom="0.629861111111111" header="0.196527777777778" footer="0.314583333333333"/>
  <pageSetup paperSize="9" scale="78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7"/>
  <sheetViews>
    <sheetView workbookViewId="0">
      <pane ySplit="3" topLeftCell="A4" activePane="bottomLeft" state="frozen"/>
      <selection/>
      <selection pane="bottomLeft" activeCell="Q29" sqref="Q29"/>
    </sheetView>
  </sheetViews>
  <sheetFormatPr defaultColWidth="9" defaultRowHeight="11.25"/>
  <cols>
    <col min="1" max="1" width="5" style="20" customWidth="1"/>
    <col min="2" max="2" width="8" style="20" customWidth="1"/>
    <col min="3" max="4" width="7.125" style="20" customWidth="1"/>
    <col min="5" max="6" width="7.875" style="20" customWidth="1"/>
    <col min="7" max="8" width="5.75" style="20" customWidth="1"/>
    <col min="9" max="9" width="8.25" style="20" customWidth="1"/>
    <col min="10" max="10" width="9" style="20"/>
    <col min="11" max="12" width="9" style="20" customWidth="1"/>
    <col min="13" max="16384" width="9" style="20"/>
  </cols>
  <sheetData>
    <row r="1" s="20" customFormat="1" ht="36" customHeight="1" spans="1:12">
      <c r="A1" s="23" t="s">
        <v>1949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="21" customFormat="1" ht="16" customHeight="1" spans="1:12">
      <c r="A2" s="24" t="s">
        <v>2</v>
      </c>
      <c r="B2" s="24" t="s">
        <v>1950</v>
      </c>
      <c r="C2" s="24" t="s">
        <v>26</v>
      </c>
      <c r="D2" s="24" t="s">
        <v>1951</v>
      </c>
      <c r="E2" s="24" t="s">
        <v>1952</v>
      </c>
      <c r="F2" s="24" t="s">
        <v>1953</v>
      </c>
      <c r="G2" s="25" t="s">
        <v>30</v>
      </c>
      <c r="H2" s="25"/>
      <c r="I2" s="24" t="s">
        <v>31</v>
      </c>
      <c r="J2" s="24" t="s">
        <v>32</v>
      </c>
      <c r="K2" s="24" t="s">
        <v>33</v>
      </c>
      <c r="L2" s="24" t="s">
        <v>1600</v>
      </c>
    </row>
    <row r="3" s="21" customFormat="1" ht="16" customHeight="1" spans="1:12">
      <c r="A3" s="26"/>
      <c r="B3" s="26"/>
      <c r="C3" s="26"/>
      <c r="D3" s="26"/>
      <c r="E3" s="26"/>
      <c r="F3" s="26"/>
      <c r="G3" s="27" t="s">
        <v>35</v>
      </c>
      <c r="H3" s="27" t="s">
        <v>36</v>
      </c>
      <c r="I3" s="26"/>
      <c r="J3" s="26"/>
      <c r="K3" s="26"/>
      <c r="L3" s="26"/>
    </row>
    <row r="4" ht="18" customHeight="1" spans="1:12">
      <c r="A4" s="28">
        <v>1</v>
      </c>
      <c r="B4" s="28" t="s">
        <v>1954</v>
      </c>
      <c r="C4" s="28" t="s">
        <v>1955</v>
      </c>
      <c r="D4" s="28"/>
      <c r="E4" s="28"/>
      <c r="F4" s="28">
        <v>80</v>
      </c>
      <c r="G4" s="28"/>
      <c r="H4" s="28">
        <v>5</v>
      </c>
      <c r="I4" s="28">
        <f>SUM(E4:H4)</f>
        <v>85</v>
      </c>
      <c r="J4" s="30" t="s">
        <v>36</v>
      </c>
      <c r="K4" s="28" t="s">
        <v>42</v>
      </c>
      <c r="L4" s="28" t="s">
        <v>43</v>
      </c>
    </row>
    <row r="5" ht="18" customHeight="1" spans="1:12">
      <c r="A5" s="28">
        <v>2</v>
      </c>
      <c r="B5" s="28" t="s">
        <v>1954</v>
      </c>
      <c r="C5" s="28" t="s">
        <v>1956</v>
      </c>
      <c r="D5" s="28" t="s">
        <v>1957</v>
      </c>
      <c r="E5" s="28">
        <v>80</v>
      </c>
      <c r="F5" s="28">
        <v>80</v>
      </c>
      <c r="G5" s="28">
        <v>5</v>
      </c>
      <c r="H5" s="28">
        <v>5</v>
      </c>
      <c r="I5" s="28">
        <f t="shared" ref="I5:I68" si="0">SUM(E5:H5)</f>
        <v>170</v>
      </c>
      <c r="J5" s="30" t="s">
        <v>1347</v>
      </c>
      <c r="K5" s="28" t="s">
        <v>42</v>
      </c>
      <c r="L5" s="28" t="s">
        <v>43</v>
      </c>
    </row>
    <row r="6" ht="18" customHeight="1" spans="1:12">
      <c r="A6" s="28">
        <v>3</v>
      </c>
      <c r="B6" s="28" t="s">
        <v>1954</v>
      </c>
      <c r="C6" s="28" t="s">
        <v>1958</v>
      </c>
      <c r="D6" s="28"/>
      <c r="E6" s="28">
        <v>80</v>
      </c>
      <c r="F6" s="28"/>
      <c r="G6" s="28">
        <v>5</v>
      </c>
      <c r="H6" s="28"/>
      <c r="I6" s="28">
        <f t="shared" si="0"/>
        <v>85</v>
      </c>
      <c r="J6" s="30" t="s">
        <v>1347</v>
      </c>
      <c r="K6" s="28" t="s">
        <v>42</v>
      </c>
      <c r="L6" s="28" t="s">
        <v>43</v>
      </c>
    </row>
    <row r="7" ht="18" customHeight="1" spans="1:12">
      <c r="A7" s="28">
        <v>4</v>
      </c>
      <c r="B7" s="28" t="s">
        <v>1954</v>
      </c>
      <c r="C7" s="28" t="s">
        <v>1959</v>
      </c>
      <c r="D7" s="28"/>
      <c r="E7" s="28">
        <v>80</v>
      </c>
      <c r="F7" s="28">
        <v>80</v>
      </c>
      <c r="G7" s="28">
        <v>5</v>
      </c>
      <c r="H7" s="28">
        <v>5</v>
      </c>
      <c r="I7" s="28">
        <f t="shared" si="0"/>
        <v>170</v>
      </c>
      <c r="J7" s="30" t="s">
        <v>1347</v>
      </c>
      <c r="K7" s="28" t="s">
        <v>42</v>
      </c>
      <c r="L7" s="28" t="s">
        <v>43</v>
      </c>
    </row>
    <row r="8" ht="18" customHeight="1" spans="1:12">
      <c r="A8" s="28">
        <v>5</v>
      </c>
      <c r="B8" s="28" t="s">
        <v>1954</v>
      </c>
      <c r="C8" s="28" t="s">
        <v>1960</v>
      </c>
      <c r="D8" s="28"/>
      <c r="E8" s="28">
        <v>80</v>
      </c>
      <c r="F8" s="28">
        <v>80</v>
      </c>
      <c r="G8" s="28">
        <v>5</v>
      </c>
      <c r="H8" s="28">
        <v>5</v>
      </c>
      <c r="I8" s="28">
        <f t="shared" si="0"/>
        <v>170</v>
      </c>
      <c r="J8" s="30" t="s">
        <v>1347</v>
      </c>
      <c r="K8" s="28" t="s">
        <v>42</v>
      </c>
      <c r="L8" s="28" t="s">
        <v>43</v>
      </c>
    </row>
    <row r="9" ht="18" customHeight="1" spans="1:12">
      <c r="A9" s="28">
        <v>6</v>
      </c>
      <c r="B9" s="28" t="s">
        <v>1954</v>
      </c>
      <c r="C9" s="28" t="s">
        <v>1961</v>
      </c>
      <c r="D9" s="28" t="s">
        <v>1962</v>
      </c>
      <c r="E9" s="28">
        <v>80</v>
      </c>
      <c r="F9" s="28"/>
      <c r="G9" s="28">
        <v>5</v>
      </c>
      <c r="H9" s="28"/>
      <c r="I9" s="28">
        <f t="shared" si="0"/>
        <v>85</v>
      </c>
      <c r="J9" s="30" t="s">
        <v>35</v>
      </c>
      <c r="K9" s="28"/>
      <c r="L9" s="31" t="s">
        <v>1963</v>
      </c>
    </row>
    <row r="10" ht="18" customHeight="1" spans="1:12">
      <c r="A10" s="28">
        <v>7</v>
      </c>
      <c r="B10" s="28" t="s">
        <v>1954</v>
      </c>
      <c r="C10" s="28" t="s">
        <v>1964</v>
      </c>
      <c r="D10" s="28"/>
      <c r="E10" s="28">
        <v>80</v>
      </c>
      <c r="F10" s="28"/>
      <c r="G10" s="28">
        <v>5</v>
      </c>
      <c r="H10" s="28"/>
      <c r="I10" s="28">
        <f t="shared" si="0"/>
        <v>85</v>
      </c>
      <c r="J10" s="30" t="s">
        <v>35</v>
      </c>
      <c r="K10" s="28"/>
      <c r="L10" s="28" t="s">
        <v>43</v>
      </c>
    </row>
    <row r="11" ht="18" customHeight="1" spans="1:12">
      <c r="A11" s="28">
        <v>8</v>
      </c>
      <c r="B11" s="28" t="s">
        <v>1954</v>
      </c>
      <c r="C11" s="28" t="s">
        <v>1965</v>
      </c>
      <c r="D11" s="28"/>
      <c r="E11" s="28"/>
      <c r="F11" s="28">
        <v>80</v>
      </c>
      <c r="G11" s="28"/>
      <c r="H11" s="28">
        <v>5</v>
      </c>
      <c r="I11" s="28">
        <f t="shared" si="0"/>
        <v>85</v>
      </c>
      <c r="J11" s="30" t="s">
        <v>36</v>
      </c>
      <c r="K11" s="28" t="s">
        <v>42</v>
      </c>
      <c r="L11" s="28" t="s">
        <v>43</v>
      </c>
    </row>
    <row r="12" ht="18" customHeight="1" spans="1:12">
      <c r="A12" s="28">
        <v>9</v>
      </c>
      <c r="B12" s="28" t="s">
        <v>1954</v>
      </c>
      <c r="C12" s="28" t="s">
        <v>1966</v>
      </c>
      <c r="D12" s="28"/>
      <c r="E12" s="28">
        <v>80</v>
      </c>
      <c r="F12" s="28"/>
      <c r="G12" s="28">
        <v>5</v>
      </c>
      <c r="H12" s="28"/>
      <c r="I12" s="28">
        <f t="shared" si="0"/>
        <v>85</v>
      </c>
      <c r="J12" s="30" t="s">
        <v>35</v>
      </c>
      <c r="K12" s="28"/>
      <c r="L12" s="31" t="s">
        <v>1963</v>
      </c>
    </row>
    <row r="13" ht="18" customHeight="1" spans="1:12">
      <c r="A13" s="28">
        <v>10</v>
      </c>
      <c r="B13" s="28" t="s">
        <v>1954</v>
      </c>
      <c r="C13" s="28" t="s">
        <v>1967</v>
      </c>
      <c r="D13" s="28" t="s">
        <v>1968</v>
      </c>
      <c r="E13" s="28">
        <v>80</v>
      </c>
      <c r="F13" s="28"/>
      <c r="G13" s="28">
        <v>5</v>
      </c>
      <c r="H13" s="28"/>
      <c r="I13" s="28">
        <f t="shared" si="0"/>
        <v>85</v>
      </c>
      <c r="J13" s="30" t="s">
        <v>35</v>
      </c>
      <c r="K13" s="28"/>
      <c r="L13" s="31" t="s">
        <v>1963</v>
      </c>
    </row>
    <row r="14" ht="18" customHeight="1" spans="1:12">
      <c r="A14" s="28">
        <v>11</v>
      </c>
      <c r="B14" s="28" t="s">
        <v>1954</v>
      </c>
      <c r="C14" s="28" t="s">
        <v>1969</v>
      </c>
      <c r="D14" s="28"/>
      <c r="E14" s="28">
        <v>80</v>
      </c>
      <c r="F14" s="28"/>
      <c r="G14" s="28">
        <v>5</v>
      </c>
      <c r="H14" s="28"/>
      <c r="I14" s="28">
        <f t="shared" si="0"/>
        <v>85</v>
      </c>
      <c r="J14" s="30" t="s">
        <v>35</v>
      </c>
      <c r="K14" s="28"/>
      <c r="L14" s="31"/>
    </row>
    <row r="15" ht="18" customHeight="1" spans="1:12">
      <c r="A15" s="28">
        <v>12</v>
      </c>
      <c r="B15" s="28" t="s">
        <v>1954</v>
      </c>
      <c r="C15" s="28" t="s">
        <v>1970</v>
      </c>
      <c r="D15" s="28" t="s">
        <v>1971</v>
      </c>
      <c r="E15" s="28">
        <v>80</v>
      </c>
      <c r="F15" s="28"/>
      <c r="G15" s="28">
        <v>5</v>
      </c>
      <c r="H15" s="28"/>
      <c r="I15" s="28">
        <f t="shared" si="0"/>
        <v>85</v>
      </c>
      <c r="J15" s="30" t="s">
        <v>35</v>
      </c>
      <c r="K15" s="28" t="s">
        <v>42</v>
      </c>
      <c r="L15" s="28" t="s">
        <v>43</v>
      </c>
    </row>
    <row r="16" ht="18" customHeight="1" spans="1:12">
      <c r="A16" s="28">
        <v>13</v>
      </c>
      <c r="B16" s="28" t="s">
        <v>1954</v>
      </c>
      <c r="C16" s="28" t="s">
        <v>1972</v>
      </c>
      <c r="D16" s="29"/>
      <c r="E16" s="28">
        <v>80</v>
      </c>
      <c r="F16" s="28">
        <v>80</v>
      </c>
      <c r="G16" s="28">
        <v>5</v>
      </c>
      <c r="H16" s="28">
        <v>5</v>
      </c>
      <c r="I16" s="28">
        <f t="shared" si="0"/>
        <v>170</v>
      </c>
      <c r="J16" s="30" t="s">
        <v>1347</v>
      </c>
      <c r="K16" s="28" t="s">
        <v>42</v>
      </c>
      <c r="L16" s="28" t="s">
        <v>43</v>
      </c>
    </row>
    <row r="17" ht="18" customHeight="1" spans="1:12">
      <c r="A17" s="28">
        <v>14</v>
      </c>
      <c r="B17" s="28" t="s">
        <v>1954</v>
      </c>
      <c r="C17" s="28" t="s">
        <v>1973</v>
      </c>
      <c r="D17" s="28" t="s">
        <v>1974</v>
      </c>
      <c r="E17" s="28">
        <v>80</v>
      </c>
      <c r="F17" s="28"/>
      <c r="G17" s="28">
        <v>5</v>
      </c>
      <c r="H17" s="28"/>
      <c r="I17" s="28">
        <f t="shared" si="0"/>
        <v>85</v>
      </c>
      <c r="J17" s="30" t="s">
        <v>35</v>
      </c>
      <c r="K17" s="28"/>
      <c r="L17" s="31" t="s">
        <v>1963</v>
      </c>
    </row>
    <row r="18" ht="18" customHeight="1" spans="1:12">
      <c r="A18" s="28">
        <v>15</v>
      </c>
      <c r="B18" s="28" t="s">
        <v>1954</v>
      </c>
      <c r="C18" s="28" t="s">
        <v>1975</v>
      </c>
      <c r="D18" s="28"/>
      <c r="E18" s="28"/>
      <c r="F18" s="28">
        <v>80</v>
      </c>
      <c r="G18" s="28"/>
      <c r="H18" s="28">
        <v>5</v>
      </c>
      <c r="I18" s="28">
        <f t="shared" si="0"/>
        <v>85</v>
      </c>
      <c r="J18" s="30" t="s">
        <v>36</v>
      </c>
      <c r="K18" s="28" t="s">
        <v>42</v>
      </c>
      <c r="L18" s="28" t="s">
        <v>43</v>
      </c>
    </row>
    <row r="19" ht="18" customHeight="1" spans="1:12">
      <c r="A19" s="28">
        <v>16</v>
      </c>
      <c r="B19" s="28" t="s">
        <v>1954</v>
      </c>
      <c r="C19" s="28" t="s">
        <v>1976</v>
      </c>
      <c r="D19" s="28" t="s">
        <v>1975</v>
      </c>
      <c r="E19" s="28"/>
      <c r="F19" s="28">
        <v>80</v>
      </c>
      <c r="G19" s="28"/>
      <c r="H19" s="28">
        <v>5</v>
      </c>
      <c r="I19" s="28">
        <f t="shared" si="0"/>
        <v>85</v>
      </c>
      <c r="J19" s="30" t="s">
        <v>36</v>
      </c>
      <c r="K19" s="28" t="s">
        <v>42</v>
      </c>
      <c r="L19" s="28" t="s">
        <v>43</v>
      </c>
    </row>
    <row r="20" ht="18" customHeight="1" spans="1:12">
      <c r="A20" s="28">
        <v>17</v>
      </c>
      <c r="B20" s="28" t="s">
        <v>1954</v>
      </c>
      <c r="C20" s="28" t="s">
        <v>1977</v>
      </c>
      <c r="D20" s="28"/>
      <c r="E20" s="28"/>
      <c r="F20" s="28">
        <v>80</v>
      </c>
      <c r="G20" s="28"/>
      <c r="H20" s="28">
        <v>5</v>
      </c>
      <c r="I20" s="28">
        <f t="shared" si="0"/>
        <v>85</v>
      </c>
      <c r="J20" s="30" t="s">
        <v>36</v>
      </c>
      <c r="K20" s="28" t="s">
        <v>42</v>
      </c>
      <c r="L20" s="28" t="s">
        <v>43</v>
      </c>
    </row>
    <row r="21" ht="18" customHeight="1" spans="1:12">
      <c r="A21" s="28">
        <v>18</v>
      </c>
      <c r="B21" s="28" t="s">
        <v>1954</v>
      </c>
      <c r="C21" s="28" t="s">
        <v>1978</v>
      </c>
      <c r="D21" s="28"/>
      <c r="E21" s="28">
        <v>80</v>
      </c>
      <c r="F21" s="28"/>
      <c r="G21" s="28">
        <v>5</v>
      </c>
      <c r="H21" s="28"/>
      <c r="I21" s="28">
        <f t="shared" si="0"/>
        <v>85</v>
      </c>
      <c r="J21" s="30" t="s">
        <v>35</v>
      </c>
      <c r="K21" s="28"/>
      <c r="L21" s="31" t="s">
        <v>1963</v>
      </c>
    </row>
    <row r="22" ht="18" customHeight="1" spans="1:12">
      <c r="A22" s="28">
        <v>19</v>
      </c>
      <c r="B22" s="28" t="s">
        <v>1954</v>
      </c>
      <c r="C22" s="28" t="s">
        <v>1979</v>
      </c>
      <c r="D22" s="28"/>
      <c r="E22" s="28">
        <v>80</v>
      </c>
      <c r="F22" s="28">
        <v>80</v>
      </c>
      <c r="G22" s="28">
        <v>5</v>
      </c>
      <c r="H22" s="28">
        <v>5</v>
      </c>
      <c r="I22" s="28">
        <f t="shared" si="0"/>
        <v>170</v>
      </c>
      <c r="J22" s="30" t="s">
        <v>1347</v>
      </c>
      <c r="K22" s="28" t="s">
        <v>42</v>
      </c>
      <c r="L22" s="28" t="s">
        <v>43</v>
      </c>
    </row>
    <row r="23" ht="18" customHeight="1" spans="1:12">
      <c r="A23" s="28">
        <v>20</v>
      </c>
      <c r="B23" s="28" t="s">
        <v>1954</v>
      </c>
      <c r="C23" s="28" t="s">
        <v>1980</v>
      </c>
      <c r="D23" s="28"/>
      <c r="E23" s="28">
        <v>80</v>
      </c>
      <c r="F23" s="28">
        <v>80</v>
      </c>
      <c r="G23" s="28">
        <v>5</v>
      </c>
      <c r="H23" s="28">
        <v>5</v>
      </c>
      <c r="I23" s="28">
        <f t="shared" si="0"/>
        <v>170</v>
      </c>
      <c r="J23" s="30" t="s">
        <v>1347</v>
      </c>
      <c r="K23" s="28" t="s">
        <v>42</v>
      </c>
      <c r="L23" s="28" t="s">
        <v>43</v>
      </c>
    </row>
    <row r="24" ht="18" customHeight="1" spans="1:12">
      <c r="A24" s="28">
        <v>21</v>
      </c>
      <c r="B24" s="28" t="s">
        <v>1954</v>
      </c>
      <c r="C24" s="28" t="s">
        <v>1981</v>
      </c>
      <c r="D24" s="28" t="s">
        <v>1982</v>
      </c>
      <c r="E24" s="28">
        <v>80</v>
      </c>
      <c r="F24" s="28"/>
      <c r="G24" s="28">
        <v>5</v>
      </c>
      <c r="H24" s="28"/>
      <c r="I24" s="28">
        <f t="shared" si="0"/>
        <v>85</v>
      </c>
      <c r="J24" s="30" t="s">
        <v>35</v>
      </c>
      <c r="K24" s="28"/>
      <c r="L24" s="31" t="s">
        <v>1963</v>
      </c>
    </row>
    <row r="25" ht="18" customHeight="1" spans="1:12">
      <c r="A25" s="28">
        <v>22</v>
      </c>
      <c r="B25" s="28" t="s">
        <v>1954</v>
      </c>
      <c r="C25" s="28" t="s">
        <v>1983</v>
      </c>
      <c r="D25" s="28" t="s">
        <v>1984</v>
      </c>
      <c r="E25" s="28">
        <v>80</v>
      </c>
      <c r="F25" s="28"/>
      <c r="G25" s="28">
        <v>5</v>
      </c>
      <c r="H25" s="28"/>
      <c r="I25" s="28">
        <f t="shared" si="0"/>
        <v>85</v>
      </c>
      <c r="J25" s="30" t="s">
        <v>35</v>
      </c>
      <c r="K25" s="28"/>
      <c r="L25" s="31" t="s">
        <v>1963</v>
      </c>
    </row>
    <row r="26" ht="18" customHeight="1" spans="1:12">
      <c r="A26" s="28">
        <v>23</v>
      </c>
      <c r="B26" s="28" t="s">
        <v>1954</v>
      </c>
      <c r="C26" s="28" t="s">
        <v>1985</v>
      </c>
      <c r="D26" s="28"/>
      <c r="E26" s="28">
        <v>80</v>
      </c>
      <c r="F26" s="28">
        <v>80</v>
      </c>
      <c r="G26" s="28">
        <v>5</v>
      </c>
      <c r="H26" s="28">
        <v>5</v>
      </c>
      <c r="I26" s="28">
        <f t="shared" si="0"/>
        <v>170</v>
      </c>
      <c r="J26" s="30" t="s">
        <v>1347</v>
      </c>
      <c r="K26" s="28" t="s">
        <v>42</v>
      </c>
      <c r="L26" s="28" t="s">
        <v>43</v>
      </c>
    </row>
    <row r="27" ht="18" customHeight="1" spans="1:12">
      <c r="A27" s="28">
        <v>24</v>
      </c>
      <c r="B27" s="28" t="s">
        <v>1954</v>
      </c>
      <c r="C27" s="28" t="s">
        <v>1986</v>
      </c>
      <c r="D27" s="28" t="s">
        <v>1987</v>
      </c>
      <c r="E27" s="28">
        <v>80</v>
      </c>
      <c r="F27" s="28">
        <v>80</v>
      </c>
      <c r="G27" s="28">
        <v>5</v>
      </c>
      <c r="H27" s="28">
        <v>5</v>
      </c>
      <c r="I27" s="28">
        <f t="shared" si="0"/>
        <v>170</v>
      </c>
      <c r="J27" s="30" t="s">
        <v>1347</v>
      </c>
      <c r="K27" s="28"/>
      <c r="L27" s="31" t="s">
        <v>1963</v>
      </c>
    </row>
    <row r="28" ht="18" customHeight="1" spans="1:12">
      <c r="A28" s="28">
        <v>25</v>
      </c>
      <c r="B28" s="28" t="s">
        <v>1954</v>
      </c>
      <c r="C28" s="28" t="s">
        <v>1988</v>
      </c>
      <c r="D28" s="28"/>
      <c r="E28" s="28"/>
      <c r="F28" s="28">
        <v>80</v>
      </c>
      <c r="G28" s="28"/>
      <c r="H28" s="28">
        <v>5</v>
      </c>
      <c r="I28" s="28">
        <f t="shared" si="0"/>
        <v>85</v>
      </c>
      <c r="J28" s="30" t="s">
        <v>36</v>
      </c>
      <c r="K28" s="28" t="s">
        <v>42</v>
      </c>
      <c r="L28" s="28" t="s">
        <v>43</v>
      </c>
    </row>
    <row r="29" ht="18" customHeight="1" spans="1:12">
      <c r="A29" s="28">
        <v>26</v>
      </c>
      <c r="B29" s="28" t="s">
        <v>1989</v>
      </c>
      <c r="C29" s="28" t="s">
        <v>1990</v>
      </c>
      <c r="D29" s="28" t="s">
        <v>1991</v>
      </c>
      <c r="E29" s="28"/>
      <c r="F29" s="28">
        <v>80</v>
      </c>
      <c r="G29" s="28"/>
      <c r="H29" s="28">
        <v>5</v>
      </c>
      <c r="I29" s="28">
        <f t="shared" si="0"/>
        <v>85</v>
      </c>
      <c r="J29" s="30" t="s">
        <v>1347</v>
      </c>
      <c r="K29" s="28" t="s">
        <v>42</v>
      </c>
      <c r="L29" s="28" t="s">
        <v>43</v>
      </c>
    </row>
    <row r="30" ht="18" customHeight="1" spans="1:12">
      <c r="A30" s="28">
        <v>27</v>
      </c>
      <c r="B30" s="28" t="s">
        <v>1989</v>
      </c>
      <c r="C30" s="28" t="s">
        <v>1992</v>
      </c>
      <c r="D30" s="28"/>
      <c r="E30" s="28">
        <v>80</v>
      </c>
      <c r="F30" s="28"/>
      <c r="G30" s="28">
        <v>5</v>
      </c>
      <c r="H30" s="28"/>
      <c r="I30" s="28">
        <f t="shared" si="0"/>
        <v>85</v>
      </c>
      <c r="J30" s="30" t="s">
        <v>1347</v>
      </c>
      <c r="K30" s="28" t="s">
        <v>42</v>
      </c>
      <c r="L30" s="28" t="s">
        <v>43</v>
      </c>
    </row>
    <row r="31" ht="18" customHeight="1" spans="1:12">
      <c r="A31" s="28">
        <v>28</v>
      </c>
      <c r="B31" s="28" t="s">
        <v>1989</v>
      </c>
      <c r="C31" s="28" t="s">
        <v>1993</v>
      </c>
      <c r="D31" s="28"/>
      <c r="E31" s="28">
        <v>80</v>
      </c>
      <c r="F31" s="28">
        <v>80</v>
      </c>
      <c r="G31" s="28">
        <v>5</v>
      </c>
      <c r="H31" s="28">
        <v>5</v>
      </c>
      <c r="I31" s="28">
        <f t="shared" si="0"/>
        <v>170</v>
      </c>
      <c r="J31" s="30" t="s">
        <v>1347</v>
      </c>
      <c r="K31" s="28" t="s">
        <v>42</v>
      </c>
      <c r="L31" s="28" t="s">
        <v>43</v>
      </c>
    </row>
    <row r="32" ht="18" customHeight="1" spans="1:12">
      <c r="A32" s="28">
        <v>29</v>
      </c>
      <c r="B32" s="28" t="s">
        <v>1989</v>
      </c>
      <c r="C32" s="28" t="s">
        <v>1994</v>
      </c>
      <c r="D32" s="28"/>
      <c r="E32" s="28">
        <v>80</v>
      </c>
      <c r="F32" s="28">
        <v>80</v>
      </c>
      <c r="G32" s="28">
        <v>5</v>
      </c>
      <c r="H32" s="28">
        <v>5</v>
      </c>
      <c r="I32" s="28">
        <f t="shared" si="0"/>
        <v>170</v>
      </c>
      <c r="J32" s="30" t="s">
        <v>1347</v>
      </c>
      <c r="K32" s="28" t="s">
        <v>42</v>
      </c>
      <c r="L32" s="28" t="s">
        <v>43</v>
      </c>
    </row>
    <row r="33" ht="18" customHeight="1" spans="1:12">
      <c r="A33" s="28">
        <v>30</v>
      </c>
      <c r="B33" s="28" t="s">
        <v>1989</v>
      </c>
      <c r="C33" s="28" t="s">
        <v>1995</v>
      </c>
      <c r="D33" s="28"/>
      <c r="E33" s="28">
        <v>80</v>
      </c>
      <c r="F33" s="28">
        <v>80</v>
      </c>
      <c r="G33" s="28">
        <v>5</v>
      </c>
      <c r="H33" s="28">
        <v>5</v>
      </c>
      <c r="I33" s="28">
        <f t="shared" si="0"/>
        <v>170</v>
      </c>
      <c r="J33" s="30" t="s">
        <v>1347</v>
      </c>
      <c r="K33" s="28" t="s">
        <v>42</v>
      </c>
      <c r="L33" s="28" t="s">
        <v>43</v>
      </c>
    </row>
    <row r="34" ht="18" customHeight="1" spans="1:12">
      <c r="A34" s="28">
        <v>31</v>
      </c>
      <c r="B34" s="28" t="s">
        <v>1989</v>
      </c>
      <c r="C34" s="28" t="s">
        <v>1996</v>
      </c>
      <c r="D34" s="28"/>
      <c r="E34" s="28">
        <v>80</v>
      </c>
      <c r="F34" s="28">
        <v>80</v>
      </c>
      <c r="G34" s="28">
        <v>5</v>
      </c>
      <c r="H34" s="28">
        <v>5</v>
      </c>
      <c r="I34" s="28">
        <f t="shared" si="0"/>
        <v>170</v>
      </c>
      <c r="J34" s="30" t="s">
        <v>1347</v>
      </c>
      <c r="K34" s="28" t="s">
        <v>42</v>
      </c>
      <c r="L34" s="28" t="s">
        <v>43</v>
      </c>
    </row>
    <row r="35" ht="18" customHeight="1" spans="1:12">
      <c r="A35" s="28">
        <v>32</v>
      </c>
      <c r="B35" s="28" t="s">
        <v>1989</v>
      </c>
      <c r="C35" s="28" t="s">
        <v>1997</v>
      </c>
      <c r="D35" s="28" t="s">
        <v>1998</v>
      </c>
      <c r="E35" s="28">
        <v>80</v>
      </c>
      <c r="F35" s="28"/>
      <c r="G35" s="28">
        <v>5</v>
      </c>
      <c r="H35" s="28"/>
      <c r="I35" s="28">
        <f t="shared" si="0"/>
        <v>85</v>
      </c>
      <c r="J35" s="30" t="s">
        <v>1347</v>
      </c>
      <c r="K35" s="28" t="s">
        <v>42</v>
      </c>
      <c r="L35" s="28" t="s">
        <v>43</v>
      </c>
    </row>
    <row r="36" ht="18" customHeight="1" spans="1:12">
      <c r="A36" s="28">
        <v>33</v>
      </c>
      <c r="B36" s="28" t="s">
        <v>1989</v>
      </c>
      <c r="C36" s="28" t="s">
        <v>1999</v>
      </c>
      <c r="D36" s="28"/>
      <c r="E36" s="28">
        <v>80</v>
      </c>
      <c r="F36" s="28">
        <v>80</v>
      </c>
      <c r="G36" s="28">
        <v>5</v>
      </c>
      <c r="H36" s="28">
        <v>5</v>
      </c>
      <c r="I36" s="28">
        <f t="shared" si="0"/>
        <v>170</v>
      </c>
      <c r="J36" s="30" t="s">
        <v>1347</v>
      </c>
      <c r="K36" s="28" t="s">
        <v>42</v>
      </c>
      <c r="L36" s="28" t="s">
        <v>43</v>
      </c>
    </row>
    <row r="37" ht="18" customHeight="1" spans="1:12">
      <c r="A37" s="28">
        <v>34</v>
      </c>
      <c r="B37" s="28" t="s">
        <v>1989</v>
      </c>
      <c r="C37" s="28" t="s">
        <v>690</v>
      </c>
      <c r="D37" s="28"/>
      <c r="E37" s="28">
        <v>80</v>
      </c>
      <c r="F37" s="28">
        <v>80</v>
      </c>
      <c r="G37" s="28">
        <v>5</v>
      </c>
      <c r="H37" s="28">
        <v>5</v>
      </c>
      <c r="I37" s="28">
        <f t="shared" si="0"/>
        <v>170</v>
      </c>
      <c r="J37" s="30" t="s">
        <v>1347</v>
      </c>
      <c r="K37" s="28" t="s">
        <v>42</v>
      </c>
      <c r="L37" s="28" t="s">
        <v>43</v>
      </c>
    </row>
    <row r="38" ht="18" customHeight="1" spans="1:12">
      <c r="A38" s="28">
        <v>35</v>
      </c>
      <c r="B38" s="28" t="s">
        <v>2000</v>
      </c>
      <c r="C38" s="28" t="s">
        <v>2001</v>
      </c>
      <c r="D38" s="28"/>
      <c r="E38" s="28">
        <v>80</v>
      </c>
      <c r="F38" s="28"/>
      <c r="G38" s="28">
        <v>5</v>
      </c>
      <c r="H38" s="28"/>
      <c r="I38" s="28">
        <f t="shared" si="0"/>
        <v>85</v>
      </c>
      <c r="J38" s="30" t="s">
        <v>35</v>
      </c>
      <c r="K38" s="28"/>
      <c r="L38" s="31" t="s">
        <v>1963</v>
      </c>
    </row>
    <row r="39" ht="18" customHeight="1" spans="1:12">
      <c r="A39" s="28">
        <v>36</v>
      </c>
      <c r="B39" s="28" t="s">
        <v>1989</v>
      </c>
      <c r="C39" s="28" t="s">
        <v>2002</v>
      </c>
      <c r="D39" s="28"/>
      <c r="E39" s="28">
        <v>80</v>
      </c>
      <c r="F39" s="28">
        <v>80</v>
      </c>
      <c r="G39" s="28">
        <v>5</v>
      </c>
      <c r="H39" s="28">
        <v>5</v>
      </c>
      <c r="I39" s="28">
        <f t="shared" si="0"/>
        <v>170</v>
      </c>
      <c r="J39" s="30" t="s">
        <v>1347</v>
      </c>
      <c r="K39" s="28" t="s">
        <v>42</v>
      </c>
      <c r="L39" s="28" t="s">
        <v>43</v>
      </c>
    </row>
    <row r="40" ht="18" customHeight="1" spans="1:12">
      <c r="A40" s="28">
        <v>37</v>
      </c>
      <c r="B40" s="28" t="s">
        <v>1989</v>
      </c>
      <c r="C40" s="28" t="s">
        <v>2003</v>
      </c>
      <c r="D40" s="28"/>
      <c r="E40" s="28"/>
      <c r="F40" s="28">
        <v>80</v>
      </c>
      <c r="G40" s="28"/>
      <c r="H40" s="28">
        <v>5</v>
      </c>
      <c r="I40" s="28">
        <f t="shared" si="0"/>
        <v>85</v>
      </c>
      <c r="J40" s="30" t="s">
        <v>36</v>
      </c>
      <c r="K40" s="28" t="s">
        <v>42</v>
      </c>
      <c r="L40" s="28" t="s">
        <v>43</v>
      </c>
    </row>
    <row r="41" ht="18" customHeight="1" spans="1:12">
      <c r="A41" s="28">
        <v>38</v>
      </c>
      <c r="B41" s="28" t="s">
        <v>1989</v>
      </c>
      <c r="C41" s="28" t="s">
        <v>2004</v>
      </c>
      <c r="D41" s="28" t="s">
        <v>2005</v>
      </c>
      <c r="E41" s="28">
        <v>80</v>
      </c>
      <c r="F41" s="28">
        <v>80</v>
      </c>
      <c r="G41" s="28">
        <v>5</v>
      </c>
      <c r="H41" s="28">
        <v>5</v>
      </c>
      <c r="I41" s="28">
        <f t="shared" si="0"/>
        <v>170</v>
      </c>
      <c r="J41" s="30" t="s">
        <v>1347</v>
      </c>
      <c r="K41" s="28" t="s">
        <v>42</v>
      </c>
      <c r="L41" s="28" t="s">
        <v>43</v>
      </c>
    </row>
    <row r="42" ht="18" customHeight="1" spans="1:12">
      <c r="A42" s="28">
        <v>39</v>
      </c>
      <c r="B42" s="28" t="s">
        <v>1989</v>
      </c>
      <c r="C42" s="28" t="s">
        <v>2006</v>
      </c>
      <c r="D42" s="28"/>
      <c r="E42" s="28">
        <v>80</v>
      </c>
      <c r="F42" s="28"/>
      <c r="G42" s="28">
        <v>5</v>
      </c>
      <c r="H42" s="28"/>
      <c r="I42" s="28">
        <f t="shared" si="0"/>
        <v>85</v>
      </c>
      <c r="J42" s="30" t="s">
        <v>35</v>
      </c>
      <c r="K42" s="28"/>
      <c r="L42" s="31" t="s">
        <v>1963</v>
      </c>
    </row>
    <row r="43" ht="18" customHeight="1" spans="1:12">
      <c r="A43" s="28">
        <v>40</v>
      </c>
      <c r="B43" s="28" t="s">
        <v>1989</v>
      </c>
      <c r="C43" s="28" t="s">
        <v>2007</v>
      </c>
      <c r="D43" s="28" t="s">
        <v>2008</v>
      </c>
      <c r="E43" s="28">
        <v>80</v>
      </c>
      <c r="F43" s="28">
        <v>80</v>
      </c>
      <c r="G43" s="28">
        <v>5</v>
      </c>
      <c r="H43" s="28">
        <v>5</v>
      </c>
      <c r="I43" s="28">
        <f t="shared" si="0"/>
        <v>170</v>
      </c>
      <c r="J43" s="30" t="s">
        <v>1347</v>
      </c>
      <c r="K43" s="28" t="s">
        <v>42</v>
      </c>
      <c r="L43" s="28" t="s">
        <v>43</v>
      </c>
    </row>
    <row r="44" ht="18" customHeight="1" spans="1:12">
      <c r="A44" s="28">
        <v>41</v>
      </c>
      <c r="B44" s="28" t="s">
        <v>1989</v>
      </c>
      <c r="C44" s="28" t="s">
        <v>2009</v>
      </c>
      <c r="D44" s="28"/>
      <c r="E44" s="28"/>
      <c r="F44" s="28">
        <v>80</v>
      </c>
      <c r="G44" s="28"/>
      <c r="H44" s="28">
        <v>5</v>
      </c>
      <c r="I44" s="28">
        <f t="shared" si="0"/>
        <v>85</v>
      </c>
      <c r="J44" s="30" t="s">
        <v>36</v>
      </c>
      <c r="K44" s="28" t="s">
        <v>42</v>
      </c>
      <c r="L44" s="28" t="s">
        <v>43</v>
      </c>
    </row>
    <row r="45" ht="18" customHeight="1" spans="1:12">
      <c r="A45" s="28">
        <v>42</v>
      </c>
      <c r="B45" s="28" t="s">
        <v>1989</v>
      </c>
      <c r="C45" s="28" t="s">
        <v>2010</v>
      </c>
      <c r="D45" s="28"/>
      <c r="E45" s="28"/>
      <c r="F45" s="28">
        <v>80</v>
      </c>
      <c r="G45" s="28"/>
      <c r="H45" s="28">
        <v>5</v>
      </c>
      <c r="I45" s="28">
        <f t="shared" si="0"/>
        <v>85</v>
      </c>
      <c r="J45" s="30" t="s">
        <v>36</v>
      </c>
      <c r="K45" s="28" t="s">
        <v>42</v>
      </c>
      <c r="L45" s="28" t="s">
        <v>43</v>
      </c>
    </row>
    <row r="46" ht="18" customHeight="1" spans="1:12">
      <c r="A46" s="28">
        <v>43</v>
      </c>
      <c r="B46" s="28" t="s">
        <v>1989</v>
      </c>
      <c r="C46" s="28" t="s">
        <v>2011</v>
      </c>
      <c r="D46" s="28"/>
      <c r="E46" s="28">
        <v>80</v>
      </c>
      <c r="F46" s="28"/>
      <c r="G46" s="28">
        <v>5</v>
      </c>
      <c r="H46" s="28"/>
      <c r="I46" s="28">
        <f t="shared" si="0"/>
        <v>85</v>
      </c>
      <c r="J46" s="30" t="s">
        <v>35</v>
      </c>
      <c r="K46" s="28"/>
      <c r="L46" s="31" t="s">
        <v>1963</v>
      </c>
    </row>
    <row r="47" ht="18" customHeight="1" spans="1:12">
      <c r="A47" s="28">
        <v>44</v>
      </c>
      <c r="B47" s="28" t="s">
        <v>1989</v>
      </c>
      <c r="C47" s="28" t="s">
        <v>2012</v>
      </c>
      <c r="D47" s="28"/>
      <c r="E47" s="28">
        <v>80</v>
      </c>
      <c r="F47" s="28">
        <v>80</v>
      </c>
      <c r="G47" s="28">
        <v>5</v>
      </c>
      <c r="H47" s="28">
        <v>5</v>
      </c>
      <c r="I47" s="28">
        <f t="shared" si="0"/>
        <v>170</v>
      </c>
      <c r="J47" s="30" t="s">
        <v>1347</v>
      </c>
      <c r="K47" s="28" t="s">
        <v>42</v>
      </c>
      <c r="L47" s="28" t="s">
        <v>43</v>
      </c>
    </row>
    <row r="48" ht="18" customHeight="1" spans="1:12">
      <c r="A48" s="28">
        <v>45</v>
      </c>
      <c r="B48" s="28" t="s">
        <v>1989</v>
      </c>
      <c r="C48" s="28" t="s">
        <v>2013</v>
      </c>
      <c r="D48" s="28"/>
      <c r="E48" s="28">
        <v>80</v>
      </c>
      <c r="F48" s="28"/>
      <c r="G48" s="28">
        <v>5</v>
      </c>
      <c r="H48" s="28"/>
      <c r="I48" s="28">
        <f t="shared" si="0"/>
        <v>85</v>
      </c>
      <c r="J48" s="30" t="s">
        <v>35</v>
      </c>
      <c r="K48" s="28"/>
      <c r="L48" s="31" t="s">
        <v>1963</v>
      </c>
    </row>
    <row r="49" ht="18" customHeight="1" spans="1:12">
      <c r="A49" s="28">
        <v>46</v>
      </c>
      <c r="B49" s="28" t="s">
        <v>1989</v>
      </c>
      <c r="C49" s="28" t="s">
        <v>2014</v>
      </c>
      <c r="D49" s="28" t="s">
        <v>2015</v>
      </c>
      <c r="E49" s="28">
        <v>80</v>
      </c>
      <c r="F49" s="28">
        <v>80</v>
      </c>
      <c r="G49" s="28">
        <v>5</v>
      </c>
      <c r="H49" s="28">
        <v>5</v>
      </c>
      <c r="I49" s="28">
        <f t="shared" si="0"/>
        <v>170</v>
      </c>
      <c r="J49" s="30" t="s">
        <v>1347</v>
      </c>
      <c r="K49" s="28" t="s">
        <v>42</v>
      </c>
      <c r="L49" s="28" t="s">
        <v>43</v>
      </c>
    </row>
    <row r="50" ht="18" customHeight="1" spans="1:12">
      <c r="A50" s="28">
        <v>47</v>
      </c>
      <c r="B50" s="28" t="s">
        <v>1989</v>
      </c>
      <c r="C50" s="28" t="s">
        <v>2016</v>
      </c>
      <c r="D50" s="28"/>
      <c r="E50" s="28">
        <v>80</v>
      </c>
      <c r="F50" s="28">
        <v>80</v>
      </c>
      <c r="G50" s="28">
        <v>5</v>
      </c>
      <c r="H50" s="28">
        <v>5</v>
      </c>
      <c r="I50" s="28">
        <f t="shared" si="0"/>
        <v>170</v>
      </c>
      <c r="J50" s="30" t="s">
        <v>1347</v>
      </c>
      <c r="K50" s="28" t="s">
        <v>42</v>
      </c>
      <c r="L50" s="28" t="s">
        <v>43</v>
      </c>
    </row>
    <row r="51" ht="18" customHeight="1" spans="1:12">
      <c r="A51" s="28">
        <v>48</v>
      </c>
      <c r="B51" s="28" t="s">
        <v>1989</v>
      </c>
      <c r="C51" s="28" t="s">
        <v>2017</v>
      </c>
      <c r="D51" s="28"/>
      <c r="E51" s="28">
        <v>80</v>
      </c>
      <c r="F51" s="28"/>
      <c r="G51" s="28">
        <v>5</v>
      </c>
      <c r="H51" s="28"/>
      <c r="I51" s="28">
        <f t="shared" si="0"/>
        <v>85</v>
      </c>
      <c r="J51" s="30" t="s">
        <v>35</v>
      </c>
      <c r="K51" s="28"/>
      <c r="L51" s="31" t="s">
        <v>1963</v>
      </c>
    </row>
    <row r="52" ht="18" customHeight="1" spans="1:12">
      <c r="A52" s="28">
        <v>49</v>
      </c>
      <c r="B52" s="28" t="s">
        <v>1989</v>
      </c>
      <c r="C52" s="28" t="s">
        <v>2018</v>
      </c>
      <c r="D52" s="28"/>
      <c r="E52" s="28">
        <v>80</v>
      </c>
      <c r="F52" s="28"/>
      <c r="G52" s="28">
        <v>5</v>
      </c>
      <c r="H52" s="28"/>
      <c r="I52" s="28">
        <f t="shared" si="0"/>
        <v>85</v>
      </c>
      <c r="J52" s="30" t="s">
        <v>35</v>
      </c>
      <c r="K52" s="28"/>
      <c r="L52" s="31" t="s">
        <v>1963</v>
      </c>
    </row>
    <row r="53" ht="18" customHeight="1" spans="1:12">
      <c r="A53" s="28">
        <v>50</v>
      </c>
      <c r="B53" s="28" t="s">
        <v>1989</v>
      </c>
      <c r="C53" s="28" t="s">
        <v>2019</v>
      </c>
      <c r="D53" s="28"/>
      <c r="E53" s="28">
        <v>80</v>
      </c>
      <c r="F53" s="28"/>
      <c r="G53" s="28">
        <v>5</v>
      </c>
      <c r="H53" s="28"/>
      <c r="I53" s="28">
        <f t="shared" si="0"/>
        <v>85</v>
      </c>
      <c r="J53" s="30" t="s">
        <v>35</v>
      </c>
      <c r="K53" s="28"/>
      <c r="L53" s="31" t="s">
        <v>1963</v>
      </c>
    </row>
    <row r="54" ht="18" customHeight="1" spans="1:12">
      <c r="A54" s="28">
        <v>51</v>
      </c>
      <c r="B54" s="28" t="s">
        <v>1989</v>
      </c>
      <c r="C54" s="28" t="s">
        <v>2020</v>
      </c>
      <c r="D54" s="28"/>
      <c r="E54" s="28">
        <v>80</v>
      </c>
      <c r="F54" s="28"/>
      <c r="G54" s="28">
        <v>5</v>
      </c>
      <c r="H54" s="28"/>
      <c r="I54" s="28">
        <f t="shared" si="0"/>
        <v>85</v>
      </c>
      <c r="J54" s="30" t="s">
        <v>35</v>
      </c>
      <c r="K54" s="28"/>
      <c r="L54" s="31" t="s">
        <v>1963</v>
      </c>
    </row>
    <row r="55" ht="18" customHeight="1" spans="1:12">
      <c r="A55" s="28">
        <v>52</v>
      </c>
      <c r="B55" s="28" t="s">
        <v>1989</v>
      </c>
      <c r="C55" s="28" t="s">
        <v>2021</v>
      </c>
      <c r="D55" s="28"/>
      <c r="E55" s="28">
        <v>80</v>
      </c>
      <c r="F55" s="28"/>
      <c r="G55" s="28">
        <v>5</v>
      </c>
      <c r="H55" s="28"/>
      <c r="I55" s="28">
        <f t="shared" si="0"/>
        <v>85</v>
      </c>
      <c r="J55" s="30" t="s">
        <v>35</v>
      </c>
      <c r="K55" s="28"/>
      <c r="L55" s="31" t="s">
        <v>1963</v>
      </c>
    </row>
    <row r="56" ht="18" customHeight="1" spans="1:12">
      <c r="A56" s="28">
        <v>53</v>
      </c>
      <c r="B56" s="28" t="s">
        <v>1989</v>
      </c>
      <c r="C56" s="28" t="s">
        <v>2022</v>
      </c>
      <c r="D56" s="28"/>
      <c r="E56" s="28">
        <v>80</v>
      </c>
      <c r="F56" s="28"/>
      <c r="G56" s="28">
        <v>5</v>
      </c>
      <c r="H56" s="28"/>
      <c r="I56" s="28">
        <f t="shared" si="0"/>
        <v>85</v>
      </c>
      <c r="J56" s="30" t="s">
        <v>35</v>
      </c>
      <c r="K56" s="28"/>
      <c r="L56" s="31" t="s">
        <v>1963</v>
      </c>
    </row>
    <row r="57" ht="18" customHeight="1" spans="1:12">
      <c r="A57" s="28">
        <v>54</v>
      </c>
      <c r="B57" s="28" t="s">
        <v>1989</v>
      </c>
      <c r="C57" s="28" t="s">
        <v>2023</v>
      </c>
      <c r="D57" s="28"/>
      <c r="E57" s="28">
        <v>80</v>
      </c>
      <c r="F57" s="28"/>
      <c r="G57" s="28">
        <v>5</v>
      </c>
      <c r="H57" s="28"/>
      <c r="I57" s="28">
        <f t="shared" si="0"/>
        <v>85</v>
      </c>
      <c r="J57" s="30" t="s">
        <v>35</v>
      </c>
      <c r="K57" s="28"/>
      <c r="L57" s="31" t="s">
        <v>1963</v>
      </c>
    </row>
    <row r="58" ht="18" customHeight="1" spans="1:12">
      <c r="A58" s="28">
        <v>55</v>
      </c>
      <c r="B58" s="28" t="s">
        <v>1989</v>
      </c>
      <c r="C58" s="28" t="s">
        <v>2024</v>
      </c>
      <c r="D58" s="28"/>
      <c r="E58" s="28">
        <v>80</v>
      </c>
      <c r="F58" s="28">
        <v>80</v>
      </c>
      <c r="G58" s="28">
        <v>5</v>
      </c>
      <c r="H58" s="28">
        <v>5</v>
      </c>
      <c r="I58" s="28">
        <f t="shared" si="0"/>
        <v>170</v>
      </c>
      <c r="J58" s="30" t="s">
        <v>1347</v>
      </c>
      <c r="K58" s="28" t="s">
        <v>42</v>
      </c>
      <c r="L58" s="28" t="s">
        <v>43</v>
      </c>
    </row>
    <row r="59" ht="18" customHeight="1" spans="1:12">
      <c r="A59" s="28">
        <v>56</v>
      </c>
      <c r="B59" s="28" t="s">
        <v>1989</v>
      </c>
      <c r="C59" s="28" t="s">
        <v>2025</v>
      </c>
      <c r="D59" s="28"/>
      <c r="E59" s="28">
        <v>80</v>
      </c>
      <c r="F59" s="28"/>
      <c r="G59" s="28">
        <v>5</v>
      </c>
      <c r="H59" s="28"/>
      <c r="I59" s="28">
        <f t="shared" si="0"/>
        <v>85</v>
      </c>
      <c r="J59" s="30" t="s">
        <v>35</v>
      </c>
      <c r="K59" s="28"/>
      <c r="L59" s="31" t="s">
        <v>1963</v>
      </c>
    </row>
    <row r="60" ht="18" customHeight="1" spans="1:12">
      <c r="A60" s="28">
        <v>57</v>
      </c>
      <c r="B60" s="28" t="s">
        <v>1989</v>
      </c>
      <c r="C60" s="28" t="s">
        <v>2026</v>
      </c>
      <c r="D60" s="28"/>
      <c r="E60" s="28">
        <v>80</v>
      </c>
      <c r="F60" s="28">
        <v>80</v>
      </c>
      <c r="G60" s="28">
        <v>5</v>
      </c>
      <c r="H60" s="28">
        <v>5</v>
      </c>
      <c r="I60" s="28">
        <f t="shared" si="0"/>
        <v>170</v>
      </c>
      <c r="J60" s="30" t="s">
        <v>1347</v>
      </c>
      <c r="K60" s="28" t="s">
        <v>42</v>
      </c>
      <c r="L60" s="28" t="s">
        <v>43</v>
      </c>
    </row>
    <row r="61" ht="18" customHeight="1" spans="1:12">
      <c r="A61" s="28">
        <v>58</v>
      </c>
      <c r="B61" s="28" t="s">
        <v>1989</v>
      </c>
      <c r="C61" s="28" t="s">
        <v>2027</v>
      </c>
      <c r="D61" s="28"/>
      <c r="E61" s="28">
        <v>80</v>
      </c>
      <c r="F61" s="28">
        <v>80</v>
      </c>
      <c r="G61" s="28">
        <v>5</v>
      </c>
      <c r="H61" s="28">
        <v>5</v>
      </c>
      <c r="I61" s="28">
        <f t="shared" si="0"/>
        <v>170</v>
      </c>
      <c r="J61" s="30" t="s">
        <v>1347</v>
      </c>
      <c r="K61" s="28" t="s">
        <v>42</v>
      </c>
      <c r="L61" s="28" t="s">
        <v>43</v>
      </c>
    </row>
    <row r="62" ht="18" customHeight="1" spans="1:12">
      <c r="A62" s="28">
        <v>59</v>
      </c>
      <c r="B62" s="28" t="s">
        <v>2028</v>
      </c>
      <c r="C62" s="28" t="s">
        <v>2029</v>
      </c>
      <c r="D62" s="28" t="s">
        <v>2030</v>
      </c>
      <c r="E62" s="28">
        <v>80</v>
      </c>
      <c r="F62" s="28"/>
      <c r="G62" s="28">
        <v>5</v>
      </c>
      <c r="H62" s="28"/>
      <c r="I62" s="28">
        <f t="shared" si="0"/>
        <v>85</v>
      </c>
      <c r="J62" s="30" t="s">
        <v>35</v>
      </c>
      <c r="K62" s="28"/>
      <c r="L62" s="28" t="s">
        <v>43</v>
      </c>
    </row>
    <row r="63" ht="18" customHeight="1" spans="1:12">
      <c r="A63" s="28">
        <v>60</v>
      </c>
      <c r="B63" s="28" t="s">
        <v>2028</v>
      </c>
      <c r="C63" s="28" t="s">
        <v>2031</v>
      </c>
      <c r="D63" s="28" t="s">
        <v>2032</v>
      </c>
      <c r="E63" s="28">
        <v>80</v>
      </c>
      <c r="F63" s="28">
        <v>80</v>
      </c>
      <c r="G63" s="28">
        <v>5</v>
      </c>
      <c r="H63" s="28">
        <v>5</v>
      </c>
      <c r="I63" s="28">
        <f t="shared" si="0"/>
        <v>170</v>
      </c>
      <c r="J63" s="30" t="s">
        <v>1347</v>
      </c>
      <c r="K63" s="28" t="s">
        <v>42</v>
      </c>
      <c r="L63" s="28" t="s">
        <v>43</v>
      </c>
    </row>
    <row r="64" ht="18" customHeight="1" spans="1:12">
      <c r="A64" s="28">
        <v>61</v>
      </c>
      <c r="B64" s="28" t="s">
        <v>2028</v>
      </c>
      <c r="C64" s="28" t="s">
        <v>2033</v>
      </c>
      <c r="D64" s="28"/>
      <c r="E64" s="28"/>
      <c r="F64" s="28">
        <v>80</v>
      </c>
      <c r="G64" s="28"/>
      <c r="H64" s="28">
        <v>5</v>
      </c>
      <c r="I64" s="28">
        <f t="shared" si="0"/>
        <v>85</v>
      </c>
      <c r="J64" s="30" t="s">
        <v>36</v>
      </c>
      <c r="K64" s="28" t="s">
        <v>42</v>
      </c>
      <c r="L64" s="28" t="s">
        <v>43</v>
      </c>
    </row>
    <row r="65" ht="18" customHeight="1" spans="1:12">
      <c r="A65" s="28">
        <v>62</v>
      </c>
      <c r="B65" s="28" t="s">
        <v>2028</v>
      </c>
      <c r="C65" s="28" t="s">
        <v>2034</v>
      </c>
      <c r="D65" s="28" t="s">
        <v>2035</v>
      </c>
      <c r="E65" s="28">
        <v>80</v>
      </c>
      <c r="F65" s="28"/>
      <c r="G65" s="28">
        <v>5</v>
      </c>
      <c r="H65" s="28"/>
      <c r="I65" s="28">
        <f t="shared" si="0"/>
        <v>85</v>
      </c>
      <c r="J65" s="30" t="s">
        <v>35</v>
      </c>
      <c r="K65" s="28"/>
      <c r="L65" s="31" t="s">
        <v>1963</v>
      </c>
    </row>
    <row r="66" ht="18" customHeight="1" spans="1:12">
      <c r="A66" s="28">
        <v>63</v>
      </c>
      <c r="B66" s="28" t="s">
        <v>2028</v>
      </c>
      <c r="C66" s="28" t="s">
        <v>2036</v>
      </c>
      <c r="D66" s="28" t="s">
        <v>2037</v>
      </c>
      <c r="E66" s="28">
        <v>80</v>
      </c>
      <c r="F66" s="28">
        <v>80</v>
      </c>
      <c r="G66" s="28">
        <v>5</v>
      </c>
      <c r="H66" s="28">
        <v>5</v>
      </c>
      <c r="I66" s="28">
        <f t="shared" si="0"/>
        <v>170</v>
      </c>
      <c r="J66" s="30" t="s">
        <v>1347</v>
      </c>
      <c r="K66" s="28" t="s">
        <v>42</v>
      </c>
      <c r="L66" s="28" t="s">
        <v>43</v>
      </c>
    </row>
    <row r="67" ht="18" customHeight="1" spans="1:12">
      <c r="A67" s="28">
        <v>64</v>
      </c>
      <c r="B67" s="28" t="s">
        <v>2028</v>
      </c>
      <c r="C67" s="28" t="s">
        <v>2038</v>
      </c>
      <c r="D67" s="28"/>
      <c r="E67" s="28">
        <v>80</v>
      </c>
      <c r="F67" s="28">
        <v>80</v>
      </c>
      <c r="G67" s="28">
        <v>5</v>
      </c>
      <c r="H67" s="28">
        <v>5</v>
      </c>
      <c r="I67" s="28">
        <f t="shared" si="0"/>
        <v>170</v>
      </c>
      <c r="J67" s="30" t="s">
        <v>1347</v>
      </c>
      <c r="K67" s="28" t="s">
        <v>42</v>
      </c>
      <c r="L67" s="28" t="s">
        <v>43</v>
      </c>
    </row>
    <row r="68" ht="18" customHeight="1" spans="1:12">
      <c r="A68" s="28">
        <v>65</v>
      </c>
      <c r="B68" s="28" t="s">
        <v>2028</v>
      </c>
      <c r="C68" s="28" t="s">
        <v>1636</v>
      </c>
      <c r="D68" s="28"/>
      <c r="E68" s="28"/>
      <c r="F68" s="28">
        <v>80</v>
      </c>
      <c r="G68" s="28"/>
      <c r="H68" s="28">
        <v>5</v>
      </c>
      <c r="I68" s="28">
        <f t="shared" si="0"/>
        <v>85</v>
      </c>
      <c r="J68" s="30" t="s">
        <v>36</v>
      </c>
      <c r="K68" s="28" t="s">
        <v>42</v>
      </c>
      <c r="L68" s="28" t="s">
        <v>43</v>
      </c>
    </row>
    <row r="69" ht="18" customHeight="1" spans="1:12">
      <c r="A69" s="28">
        <v>66</v>
      </c>
      <c r="B69" s="28" t="s">
        <v>2028</v>
      </c>
      <c r="C69" s="28" t="s">
        <v>2039</v>
      </c>
      <c r="D69" s="28" t="s">
        <v>2040</v>
      </c>
      <c r="E69" s="28">
        <v>80</v>
      </c>
      <c r="F69" s="28">
        <v>80</v>
      </c>
      <c r="G69" s="28">
        <v>5</v>
      </c>
      <c r="H69" s="28">
        <v>5</v>
      </c>
      <c r="I69" s="28">
        <f t="shared" ref="I69:I132" si="1">SUM(E69:H69)</f>
        <v>170</v>
      </c>
      <c r="J69" s="30" t="s">
        <v>1347</v>
      </c>
      <c r="K69" s="28" t="s">
        <v>42</v>
      </c>
      <c r="L69" s="28" t="s">
        <v>43</v>
      </c>
    </row>
    <row r="70" ht="18" customHeight="1" spans="1:12">
      <c r="A70" s="28">
        <v>67</v>
      </c>
      <c r="B70" s="28" t="s">
        <v>2028</v>
      </c>
      <c r="C70" s="28" t="s">
        <v>2041</v>
      </c>
      <c r="D70" s="28" t="s">
        <v>2042</v>
      </c>
      <c r="E70" s="28">
        <v>80</v>
      </c>
      <c r="F70" s="28">
        <v>0</v>
      </c>
      <c r="G70" s="28">
        <v>5</v>
      </c>
      <c r="H70" s="28">
        <v>5</v>
      </c>
      <c r="I70" s="28">
        <f t="shared" si="1"/>
        <v>90</v>
      </c>
      <c r="J70" s="30" t="s">
        <v>1347</v>
      </c>
      <c r="K70" s="28" t="s">
        <v>42</v>
      </c>
      <c r="L70" s="28" t="s">
        <v>43</v>
      </c>
    </row>
    <row r="71" ht="18" customHeight="1" spans="1:12">
      <c r="A71" s="28">
        <v>68</v>
      </c>
      <c r="B71" s="28" t="s">
        <v>2028</v>
      </c>
      <c r="C71" s="28" t="s">
        <v>2043</v>
      </c>
      <c r="D71" s="28" t="s">
        <v>2044</v>
      </c>
      <c r="E71" s="28">
        <v>80</v>
      </c>
      <c r="F71" s="28">
        <v>80</v>
      </c>
      <c r="G71" s="28">
        <v>5</v>
      </c>
      <c r="H71" s="28">
        <v>5</v>
      </c>
      <c r="I71" s="28">
        <f t="shared" si="1"/>
        <v>170</v>
      </c>
      <c r="J71" s="30" t="s">
        <v>1347</v>
      </c>
      <c r="K71" s="28" t="s">
        <v>42</v>
      </c>
      <c r="L71" s="28" t="s">
        <v>43</v>
      </c>
    </row>
    <row r="72" ht="18" customHeight="1" spans="1:12">
      <c r="A72" s="28">
        <v>69</v>
      </c>
      <c r="B72" s="28" t="s">
        <v>2028</v>
      </c>
      <c r="C72" s="28" t="s">
        <v>2045</v>
      </c>
      <c r="D72" s="28"/>
      <c r="E72" s="28"/>
      <c r="F72" s="28">
        <v>80</v>
      </c>
      <c r="G72" s="28"/>
      <c r="H72" s="28">
        <v>5</v>
      </c>
      <c r="I72" s="28">
        <f t="shared" si="1"/>
        <v>85</v>
      </c>
      <c r="J72" s="30" t="s">
        <v>36</v>
      </c>
      <c r="K72" s="28" t="s">
        <v>42</v>
      </c>
      <c r="L72" s="28" t="s">
        <v>43</v>
      </c>
    </row>
    <row r="73" ht="18" customHeight="1" spans="1:12">
      <c r="A73" s="28">
        <v>70</v>
      </c>
      <c r="B73" s="28" t="s">
        <v>2028</v>
      </c>
      <c r="C73" s="28" t="s">
        <v>2046</v>
      </c>
      <c r="D73" s="28"/>
      <c r="E73" s="28"/>
      <c r="F73" s="28">
        <v>80</v>
      </c>
      <c r="G73" s="28"/>
      <c r="H73" s="28">
        <v>5</v>
      </c>
      <c r="I73" s="28">
        <f t="shared" si="1"/>
        <v>85</v>
      </c>
      <c r="J73" s="30" t="s">
        <v>36</v>
      </c>
      <c r="K73" s="28" t="s">
        <v>42</v>
      </c>
      <c r="L73" s="28" t="s">
        <v>43</v>
      </c>
    </row>
    <row r="74" ht="18" customHeight="1" spans="1:12">
      <c r="A74" s="28">
        <v>71</v>
      </c>
      <c r="B74" s="28" t="s">
        <v>2028</v>
      </c>
      <c r="C74" s="28" t="s">
        <v>2047</v>
      </c>
      <c r="D74" s="28"/>
      <c r="E74" s="28">
        <v>80</v>
      </c>
      <c r="F74" s="28">
        <v>80</v>
      </c>
      <c r="G74" s="28">
        <v>5</v>
      </c>
      <c r="H74" s="28">
        <v>5</v>
      </c>
      <c r="I74" s="28">
        <f t="shared" si="1"/>
        <v>170</v>
      </c>
      <c r="J74" s="30" t="s">
        <v>1347</v>
      </c>
      <c r="K74" s="28" t="s">
        <v>42</v>
      </c>
      <c r="L74" s="28" t="s">
        <v>43</v>
      </c>
    </row>
    <row r="75" ht="18" customHeight="1" spans="1:12">
      <c r="A75" s="28">
        <v>72</v>
      </c>
      <c r="B75" s="28" t="s">
        <v>2028</v>
      </c>
      <c r="C75" s="28" t="s">
        <v>2048</v>
      </c>
      <c r="D75" s="28"/>
      <c r="E75" s="28">
        <v>80</v>
      </c>
      <c r="F75" s="28"/>
      <c r="G75" s="28">
        <v>5</v>
      </c>
      <c r="H75" s="28"/>
      <c r="I75" s="28">
        <f t="shared" si="1"/>
        <v>85</v>
      </c>
      <c r="J75" s="30" t="s">
        <v>35</v>
      </c>
      <c r="K75" s="28"/>
      <c r="L75" s="31" t="s">
        <v>1963</v>
      </c>
    </row>
    <row r="76" ht="18" customHeight="1" spans="1:12">
      <c r="A76" s="28">
        <v>73</v>
      </c>
      <c r="B76" s="28" t="s">
        <v>2028</v>
      </c>
      <c r="C76" s="28" t="s">
        <v>2049</v>
      </c>
      <c r="D76" s="28" t="s">
        <v>2050</v>
      </c>
      <c r="E76" s="28">
        <v>80</v>
      </c>
      <c r="F76" s="28">
        <v>80</v>
      </c>
      <c r="G76" s="28">
        <v>5</v>
      </c>
      <c r="H76" s="28">
        <v>5</v>
      </c>
      <c r="I76" s="28">
        <f t="shared" si="1"/>
        <v>170</v>
      </c>
      <c r="J76" s="30" t="s">
        <v>1347</v>
      </c>
      <c r="K76" s="28" t="s">
        <v>42</v>
      </c>
      <c r="L76" s="28" t="s">
        <v>43</v>
      </c>
    </row>
    <row r="77" ht="18" customHeight="1" spans="1:12">
      <c r="A77" s="28">
        <v>74</v>
      </c>
      <c r="B77" s="28" t="s">
        <v>2051</v>
      </c>
      <c r="C77" s="28" t="s">
        <v>2052</v>
      </c>
      <c r="D77" s="28" t="s">
        <v>2053</v>
      </c>
      <c r="E77" s="28">
        <v>80</v>
      </c>
      <c r="F77" s="28">
        <v>80</v>
      </c>
      <c r="G77" s="28">
        <v>5</v>
      </c>
      <c r="H77" s="28">
        <v>5</v>
      </c>
      <c r="I77" s="28">
        <f t="shared" si="1"/>
        <v>170</v>
      </c>
      <c r="J77" s="30" t="s">
        <v>1347</v>
      </c>
      <c r="K77" s="28" t="s">
        <v>42</v>
      </c>
      <c r="L77" s="28" t="s">
        <v>43</v>
      </c>
    </row>
    <row r="78" ht="18" customHeight="1" spans="1:12">
      <c r="A78" s="28">
        <v>75</v>
      </c>
      <c r="B78" s="28" t="s">
        <v>2051</v>
      </c>
      <c r="C78" s="28" t="s">
        <v>2054</v>
      </c>
      <c r="D78" s="28"/>
      <c r="E78" s="28">
        <v>80</v>
      </c>
      <c r="F78" s="28">
        <v>80</v>
      </c>
      <c r="G78" s="28">
        <v>5</v>
      </c>
      <c r="H78" s="28">
        <v>5</v>
      </c>
      <c r="I78" s="28">
        <f t="shared" si="1"/>
        <v>170</v>
      </c>
      <c r="J78" s="30" t="s">
        <v>1347</v>
      </c>
      <c r="K78" s="28" t="s">
        <v>42</v>
      </c>
      <c r="L78" s="28" t="s">
        <v>43</v>
      </c>
    </row>
    <row r="79" ht="18" customHeight="1" spans="1:12">
      <c r="A79" s="28">
        <v>76</v>
      </c>
      <c r="B79" s="28" t="s">
        <v>2051</v>
      </c>
      <c r="C79" s="28" t="s">
        <v>2055</v>
      </c>
      <c r="D79" s="28"/>
      <c r="E79" s="28">
        <v>80</v>
      </c>
      <c r="F79" s="28"/>
      <c r="G79" s="28">
        <v>5</v>
      </c>
      <c r="H79" s="28"/>
      <c r="I79" s="28">
        <f t="shared" si="1"/>
        <v>85</v>
      </c>
      <c r="J79" s="30" t="s">
        <v>35</v>
      </c>
      <c r="K79" s="28"/>
      <c r="L79" s="31" t="s">
        <v>1963</v>
      </c>
    </row>
    <row r="80" ht="18" customHeight="1" spans="1:12">
      <c r="A80" s="28">
        <v>77</v>
      </c>
      <c r="B80" s="28" t="s">
        <v>2051</v>
      </c>
      <c r="C80" s="28" t="s">
        <v>2056</v>
      </c>
      <c r="D80" s="28"/>
      <c r="E80" s="28">
        <v>80</v>
      </c>
      <c r="F80" s="28">
        <v>80</v>
      </c>
      <c r="G80" s="28">
        <v>5</v>
      </c>
      <c r="H80" s="28">
        <v>5</v>
      </c>
      <c r="I80" s="28">
        <f t="shared" si="1"/>
        <v>170</v>
      </c>
      <c r="J80" s="30" t="s">
        <v>1347</v>
      </c>
      <c r="K80" s="28" t="s">
        <v>42</v>
      </c>
      <c r="L80" s="28" t="s">
        <v>43</v>
      </c>
    </row>
    <row r="81" ht="18" customHeight="1" spans="1:12">
      <c r="A81" s="28">
        <v>78</v>
      </c>
      <c r="B81" s="28" t="s">
        <v>2051</v>
      </c>
      <c r="C81" s="28" t="s">
        <v>2057</v>
      </c>
      <c r="D81" s="28"/>
      <c r="E81" s="28">
        <v>80</v>
      </c>
      <c r="F81" s="28"/>
      <c r="G81" s="28">
        <v>5</v>
      </c>
      <c r="H81" s="28"/>
      <c r="I81" s="28">
        <f t="shared" si="1"/>
        <v>85</v>
      </c>
      <c r="J81" s="30" t="s">
        <v>35</v>
      </c>
      <c r="K81" s="28"/>
      <c r="L81" s="31" t="s">
        <v>1963</v>
      </c>
    </row>
    <row r="82" ht="18" customHeight="1" spans="1:12">
      <c r="A82" s="28">
        <v>79</v>
      </c>
      <c r="B82" s="28" t="s">
        <v>2051</v>
      </c>
      <c r="C82" s="28" t="s">
        <v>2058</v>
      </c>
      <c r="D82" s="28"/>
      <c r="E82" s="28">
        <v>80</v>
      </c>
      <c r="F82" s="28">
        <v>80</v>
      </c>
      <c r="G82" s="28">
        <v>5</v>
      </c>
      <c r="H82" s="28">
        <v>5</v>
      </c>
      <c r="I82" s="28">
        <f t="shared" si="1"/>
        <v>170</v>
      </c>
      <c r="J82" s="30" t="s">
        <v>1347</v>
      </c>
      <c r="K82" s="28" t="s">
        <v>42</v>
      </c>
      <c r="L82" s="28" t="s">
        <v>43</v>
      </c>
    </row>
    <row r="83" ht="18" customHeight="1" spans="1:12">
      <c r="A83" s="28">
        <v>80</v>
      </c>
      <c r="B83" s="28" t="s">
        <v>2051</v>
      </c>
      <c r="C83" s="28" t="s">
        <v>2059</v>
      </c>
      <c r="D83" s="28"/>
      <c r="E83" s="28">
        <v>80</v>
      </c>
      <c r="F83" s="28">
        <v>80</v>
      </c>
      <c r="G83" s="28">
        <v>5</v>
      </c>
      <c r="H83" s="28">
        <v>5</v>
      </c>
      <c r="I83" s="28">
        <f t="shared" si="1"/>
        <v>170</v>
      </c>
      <c r="J83" s="30" t="s">
        <v>1347</v>
      </c>
      <c r="K83" s="28" t="s">
        <v>42</v>
      </c>
      <c r="L83" s="28" t="s">
        <v>43</v>
      </c>
    </row>
    <row r="84" ht="18" customHeight="1" spans="1:12">
      <c r="A84" s="28">
        <v>81</v>
      </c>
      <c r="B84" s="28" t="s">
        <v>2051</v>
      </c>
      <c r="C84" s="28" t="s">
        <v>2060</v>
      </c>
      <c r="D84" s="28"/>
      <c r="E84" s="28">
        <v>80</v>
      </c>
      <c r="F84" s="28"/>
      <c r="G84" s="28">
        <v>5</v>
      </c>
      <c r="H84" s="28"/>
      <c r="I84" s="28">
        <f t="shared" si="1"/>
        <v>85</v>
      </c>
      <c r="J84" s="30" t="s">
        <v>35</v>
      </c>
      <c r="K84" s="28"/>
      <c r="L84" s="31" t="s">
        <v>1963</v>
      </c>
    </row>
    <row r="85" ht="18" customHeight="1" spans="1:12">
      <c r="A85" s="28">
        <v>82</v>
      </c>
      <c r="B85" s="28" t="s">
        <v>2051</v>
      </c>
      <c r="C85" s="28" t="s">
        <v>2061</v>
      </c>
      <c r="D85" s="28"/>
      <c r="E85" s="28">
        <v>80</v>
      </c>
      <c r="F85" s="28"/>
      <c r="G85" s="28">
        <v>5</v>
      </c>
      <c r="H85" s="28"/>
      <c r="I85" s="28">
        <f t="shared" si="1"/>
        <v>85</v>
      </c>
      <c r="J85" s="30" t="s">
        <v>35</v>
      </c>
      <c r="K85" s="28"/>
      <c r="L85" s="31" t="s">
        <v>1963</v>
      </c>
    </row>
    <row r="86" ht="18" customHeight="1" spans="1:12">
      <c r="A86" s="28">
        <v>83</v>
      </c>
      <c r="B86" s="28" t="s">
        <v>2051</v>
      </c>
      <c r="C86" s="28" t="s">
        <v>2062</v>
      </c>
      <c r="D86" s="28" t="s">
        <v>2063</v>
      </c>
      <c r="E86" s="28">
        <v>80</v>
      </c>
      <c r="F86" s="28">
        <v>80</v>
      </c>
      <c r="G86" s="28">
        <v>5</v>
      </c>
      <c r="H86" s="28">
        <v>5</v>
      </c>
      <c r="I86" s="28">
        <f t="shared" si="1"/>
        <v>170</v>
      </c>
      <c r="J86" s="30" t="s">
        <v>1347</v>
      </c>
      <c r="K86" s="28" t="s">
        <v>42</v>
      </c>
      <c r="L86" s="28" t="s">
        <v>43</v>
      </c>
    </row>
    <row r="87" ht="18" customHeight="1" spans="1:12">
      <c r="A87" s="28">
        <v>84</v>
      </c>
      <c r="B87" s="28" t="s">
        <v>2051</v>
      </c>
      <c r="C87" s="28" t="s">
        <v>2064</v>
      </c>
      <c r="D87" s="28" t="s">
        <v>2065</v>
      </c>
      <c r="E87" s="28">
        <v>80</v>
      </c>
      <c r="F87" s="28"/>
      <c r="G87" s="28">
        <v>5</v>
      </c>
      <c r="H87" s="28"/>
      <c r="I87" s="28">
        <f t="shared" si="1"/>
        <v>85</v>
      </c>
      <c r="J87" s="30" t="s">
        <v>35</v>
      </c>
      <c r="K87" s="28"/>
      <c r="L87" s="31" t="s">
        <v>1963</v>
      </c>
    </row>
    <row r="88" ht="18" customHeight="1" spans="1:12">
      <c r="A88" s="28">
        <v>85</v>
      </c>
      <c r="B88" s="28" t="s">
        <v>2051</v>
      </c>
      <c r="C88" s="28" t="s">
        <v>2066</v>
      </c>
      <c r="D88" s="28"/>
      <c r="E88" s="28">
        <v>80</v>
      </c>
      <c r="F88" s="28">
        <v>80</v>
      </c>
      <c r="G88" s="28">
        <v>5</v>
      </c>
      <c r="H88" s="28">
        <v>5</v>
      </c>
      <c r="I88" s="28">
        <f t="shared" si="1"/>
        <v>170</v>
      </c>
      <c r="J88" s="30" t="s">
        <v>1347</v>
      </c>
      <c r="K88" s="28" t="s">
        <v>42</v>
      </c>
      <c r="L88" s="28" t="s">
        <v>43</v>
      </c>
    </row>
    <row r="89" ht="18" customHeight="1" spans="1:12">
      <c r="A89" s="28">
        <v>86</v>
      </c>
      <c r="B89" s="28" t="s">
        <v>2051</v>
      </c>
      <c r="C89" s="28" t="s">
        <v>2067</v>
      </c>
      <c r="D89" s="28" t="s">
        <v>2068</v>
      </c>
      <c r="E89" s="28">
        <v>80</v>
      </c>
      <c r="F89" s="28">
        <v>80</v>
      </c>
      <c r="G89" s="28">
        <v>5</v>
      </c>
      <c r="H89" s="28">
        <v>5</v>
      </c>
      <c r="I89" s="28">
        <f t="shared" si="1"/>
        <v>170</v>
      </c>
      <c r="J89" s="30" t="s">
        <v>1347</v>
      </c>
      <c r="K89" s="28" t="s">
        <v>42</v>
      </c>
      <c r="L89" s="28" t="s">
        <v>43</v>
      </c>
    </row>
    <row r="90" ht="18" customHeight="1" spans="1:12">
      <c r="A90" s="28">
        <v>87</v>
      </c>
      <c r="B90" s="28" t="s">
        <v>2051</v>
      </c>
      <c r="C90" s="28" t="s">
        <v>2069</v>
      </c>
      <c r="D90" s="28"/>
      <c r="E90" s="28">
        <v>80</v>
      </c>
      <c r="F90" s="28">
        <v>80</v>
      </c>
      <c r="G90" s="28">
        <v>5</v>
      </c>
      <c r="H90" s="28">
        <v>5</v>
      </c>
      <c r="I90" s="28">
        <f t="shared" si="1"/>
        <v>170</v>
      </c>
      <c r="J90" s="30" t="s">
        <v>1347</v>
      </c>
      <c r="K90" s="28" t="s">
        <v>42</v>
      </c>
      <c r="L90" s="28" t="s">
        <v>43</v>
      </c>
    </row>
    <row r="91" ht="18" customHeight="1" spans="1:12">
      <c r="A91" s="28">
        <v>88</v>
      </c>
      <c r="B91" s="28" t="s">
        <v>2051</v>
      </c>
      <c r="C91" s="28" t="s">
        <v>2070</v>
      </c>
      <c r="D91" s="28"/>
      <c r="E91" s="28">
        <v>80</v>
      </c>
      <c r="F91" s="28"/>
      <c r="G91" s="28">
        <v>5</v>
      </c>
      <c r="H91" s="28"/>
      <c r="I91" s="28">
        <f t="shared" si="1"/>
        <v>85</v>
      </c>
      <c r="J91" s="30" t="s">
        <v>1347</v>
      </c>
      <c r="K91" s="28" t="s">
        <v>42</v>
      </c>
      <c r="L91" s="28" t="s">
        <v>43</v>
      </c>
    </row>
    <row r="92" ht="18" customHeight="1" spans="1:12">
      <c r="A92" s="28">
        <v>89</v>
      </c>
      <c r="B92" s="28" t="s">
        <v>2051</v>
      </c>
      <c r="C92" s="28" t="s">
        <v>2071</v>
      </c>
      <c r="D92" s="28"/>
      <c r="E92" s="28">
        <v>80</v>
      </c>
      <c r="F92" s="28"/>
      <c r="G92" s="28">
        <v>5</v>
      </c>
      <c r="H92" s="28"/>
      <c r="I92" s="28">
        <f t="shared" si="1"/>
        <v>85</v>
      </c>
      <c r="J92" s="30" t="s">
        <v>35</v>
      </c>
      <c r="K92" s="28"/>
      <c r="L92" s="31" t="s">
        <v>1963</v>
      </c>
    </row>
    <row r="93" ht="18" customHeight="1" spans="1:12">
      <c r="A93" s="28">
        <v>90</v>
      </c>
      <c r="B93" s="28" t="s">
        <v>2072</v>
      </c>
      <c r="C93" s="28" t="s">
        <v>2073</v>
      </c>
      <c r="D93" s="28" t="s">
        <v>2074</v>
      </c>
      <c r="E93" s="28">
        <v>80</v>
      </c>
      <c r="F93" s="28">
        <v>80</v>
      </c>
      <c r="G93" s="28">
        <v>5</v>
      </c>
      <c r="H93" s="28">
        <v>5</v>
      </c>
      <c r="I93" s="28">
        <f t="shared" si="1"/>
        <v>170</v>
      </c>
      <c r="J93" s="30" t="s">
        <v>1347</v>
      </c>
      <c r="K93" s="28" t="s">
        <v>42</v>
      </c>
      <c r="L93" s="28" t="s">
        <v>43</v>
      </c>
    </row>
    <row r="94" ht="18" customHeight="1" spans="1:12">
      <c r="A94" s="28">
        <v>91</v>
      </c>
      <c r="B94" s="28" t="s">
        <v>2072</v>
      </c>
      <c r="C94" s="28" t="s">
        <v>2075</v>
      </c>
      <c r="D94" s="28" t="s">
        <v>2076</v>
      </c>
      <c r="E94" s="28">
        <v>80</v>
      </c>
      <c r="F94" s="28">
        <v>80</v>
      </c>
      <c r="G94" s="28">
        <v>5</v>
      </c>
      <c r="H94" s="28">
        <v>5</v>
      </c>
      <c r="I94" s="28">
        <f t="shared" si="1"/>
        <v>170</v>
      </c>
      <c r="J94" s="30" t="s">
        <v>1347</v>
      </c>
      <c r="K94" s="28" t="s">
        <v>42</v>
      </c>
      <c r="L94" s="28" t="s">
        <v>43</v>
      </c>
    </row>
    <row r="95" ht="18" customHeight="1" spans="1:12">
      <c r="A95" s="28">
        <v>92</v>
      </c>
      <c r="B95" s="28" t="s">
        <v>2072</v>
      </c>
      <c r="C95" s="28" t="s">
        <v>2077</v>
      </c>
      <c r="D95" s="28"/>
      <c r="E95" s="28">
        <v>80</v>
      </c>
      <c r="F95" s="28"/>
      <c r="G95" s="28">
        <v>5</v>
      </c>
      <c r="H95" s="28"/>
      <c r="I95" s="28">
        <f t="shared" si="1"/>
        <v>85</v>
      </c>
      <c r="J95" s="30" t="s">
        <v>35</v>
      </c>
      <c r="K95" s="28"/>
      <c r="L95" s="31" t="s">
        <v>1963</v>
      </c>
    </row>
    <row r="96" ht="18" customHeight="1" spans="1:12">
      <c r="A96" s="28">
        <v>93</v>
      </c>
      <c r="B96" s="28" t="s">
        <v>2072</v>
      </c>
      <c r="C96" s="28" t="s">
        <v>2078</v>
      </c>
      <c r="D96" s="28"/>
      <c r="E96" s="28">
        <v>80</v>
      </c>
      <c r="F96" s="28"/>
      <c r="G96" s="28">
        <v>5</v>
      </c>
      <c r="H96" s="28"/>
      <c r="I96" s="28">
        <f t="shared" si="1"/>
        <v>85</v>
      </c>
      <c r="J96" s="30" t="s">
        <v>35</v>
      </c>
      <c r="K96" s="28"/>
      <c r="L96" s="31" t="s">
        <v>1963</v>
      </c>
    </row>
    <row r="97" ht="18" customHeight="1" spans="1:12">
      <c r="A97" s="28">
        <v>94</v>
      </c>
      <c r="B97" s="28" t="s">
        <v>2072</v>
      </c>
      <c r="C97" s="28" t="s">
        <v>2079</v>
      </c>
      <c r="D97" s="28"/>
      <c r="E97" s="28"/>
      <c r="F97" s="28">
        <v>80</v>
      </c>
      <c r="G97" s="28"/>
      <c r="H97" s="28">
        <v>5</v>
      </c>
      <c r="I97" s="28">
        <f t="shared" si="1"/>
        <v>85</v>
      </c>
      <c r="J97" s="30" t="s">
        <v>36</v>
      </c>
      <c r="K97" s="28" t="s">
        <v>42</v>
      </c>
      <c r="L97" s="28" t="s">
        <v>43</v>
      </c>
    </row>
    <row r="98" ht="18" customHeight="1" spans="1:12">
      <c r="A98" s="28">
        <v>95</v>
      </c>
      <c r="B98" s="28" t="s">
        <v>2072</v>
      </c>
      <c r="C98" s="28" t="s">
        <v>2080</v>
      </c>
      <c r="D98" s="28"/>
      <c r="E98" s="28"/>
      <c r="F98" s="28">
        <v>80</v>
      </c>
      <c r="G98" s="28"/>
      <c r="H98" s="28">
        <v>5</v>
      </c>
      <c r="I98" s="28">
        <f t="shared" si="1"/>
        <v>85</v>
      </c>
      <c r="J98" s="30" t="s">
        <v>36</v>
      </c>
      <c r="K98" s="28" t="s">
        <v>42</v>
      </c>
      <c r="L98" s="28" t="s">
        <v>43</v>
      </c>
    </row>
    <row r="99" ht="18" customHeight="1" spans="1:12">
      <c r="A99" s="28">
        <v>96</v>
      </c>
      <c r="B99" s="28" t="s">
        <v>2072</v>
      </c>
      <c r="C99" s="28" t="s">
        <v>2081</v>
      </c>
      <c r="D99" s="28"/>
      <c r="E99" s="28"/>
      <c r="F99" s="28">
        <v>80</v>
      </c>
      <c r="G99" s="28"/>
      <c r="H99" s="28">
        <v>5</v>
      </c>
      <c r="I99" s="28">
        <f t="shared" si="1"/>
        <v>85</v>
      </c>
      <c r="J99" s="30" t="s">
        <v>36</v>
      </c>
      <c r="K99" s="28" t="s">
        <v>42</v>
      </c>
      <c r="L99" s="28" t="s">
        <v>43</v>
      </c>
    </row>
    <row r="100" ht="18" customHeight="1" spans="1:12">
      <c r="A100" s="28">
        <v>97</v>
      </c>
      <c r="B100" s="28" t="s">
        <v>2072</v>
      </c>
      <c r="C100" s="28" t="s">
        <v>2082</v>
      </c>
      <c r="D100" s="28" t="s">
        <v>2083</v>
      </c>
      <c r="E100" s="28"/>
      <c r="F100" s="28">
        <v>80</v>
      </c>
      <c r="G100" s="28"/>
      <c r="H100" s="28">
        <v>5</v>
      </c>
      <c r="I100" s="28">
        <f t="shared" si="1"/>
        <v>85</v>
      </c>
      <c r="J100" s="30" t="s">
        <v>36</v>
      </c>
      <c r="K100" s="28" t="s">
        <v>42</v>
      </c>
      <c r="L100" s="28" t="s">
        <v>43</v>
      </c>
    </row>
    <row r="101" ht="18" customHeight="1" spans="1:12">
      <c r="A101" s="28">
        <v>98</v>
      </c>
      <c r="B101" s="28" t="s">
        <v>2072</v>
      </c>
      <c r="C101" s="28" t="s">
        <v>2084</v>
      </c>
      <c r="D101" s="28"/>
      <c r="E101" s="28"/>
      <c r="F101" s="28">
        <v>80</v>
      </c>
      <c r="G101" s="28"/>
      <c r="H101" s="28">
        <v>5</v>
      </c>
      <c r="I101" s="28">
        <f t="shared" si="1"/>
        <v>85</v>
      </c>
      <c r="J101" s="30" t="s">
        <v>36</v>
      </c>
      <c r="K101" s="28" t="s">
        <v>42</v>
      </c>
      <c r="L101" s="28" t="s">
        <v>43</v>
      </c>
    </row>
    <row r="102" ht="18" customHeight="1" spans="1:12">
      <c r="A102" s="28">
        <v>99</v>
      </c>
      <c r="B102" s="28" t="s">
        <v>2072</v>
      </c>
      <c r="C102" s="28" t="s">
        <v>2085</v>
      </c>
      <c r="D102" s="28" t="s">
        <v>2086</v>
      </c>
      <c r="E102" s="28">
        <v>80</v>
      </c>
      <c r="F102" s="28">
        <v>80</v>
      </c>
      <c r="G102" s="28">
        <v>5</v>
      </c>
      <c r="H102" s="28">
        <v>5</v>
      </c>
      <c r="I102" s="28">
        <f t="shared" si="1"/>
        <v>170</v>
      </c>
      <c r="J102" s="30" t="s">
        <v>1347</v>
      </c>
      <c r="K102" s="28" t="s">
        <v>42</v>
      </c>
      <c r="L102" s="28" t="s">
        <v>43</v>
      </c>
    </row>
    <row r="103" ht="18" customHeight="1" spans="1:12">
      <c r="A103" s="28">
        <v>100</v>
      </c>
      <c r="B103" s="28" t="s">
        <v>2000</v>
      </c>
      <c r="C103" s="28" t="s">
        <v>2087</v>
      </c>
      <c r="D103" s="28"/>
      <c r="E103" s="28">
        <v>80</v>
      </c>
      <c r="F103" s="28">
        <v>80</v>
      </c>
      <c r="G103" s="28">
        <v>5</v>
      </c>
      <c r="H103" s="28">
        <v>5</v>
      </c>
      <c r="I103" s="28">
        <f t="shared" si="1"/>
        <v>170</v>
      </c>
      <c r="J103" s="30" t="s">
        <v>1347</v>
      </c>
      <c r="K103" s="28" t="s">
        <v>42</v>
      </c>
      <c r="L103" s="28" t="s">
        <v>43</v>
      </c>
    </row>
    <row r="104" ht="18" customHeight="1" spans="1:12">
      <c r="A104" s="28">
        <v>101</v>
      </c>
      <c r="B104" s="28" t="s">
        <v>2000</v>
      </c>
      <c r="C104" s="28" t="s">
        <v>2088</v>
      </c>
      <c r="D104" s="28"/>
      <c r="E104" s="28">
        <v>80</v>
      </c>
      <c r="F104" s="28">
        <v>80</v>
      </c>
      <c r="G104" s="28">
        <v>5</v>
      </c>
      <c r="H104" s="28">
        <v>5</v>
      </c>
      <c r="I104" s="28">
        <f t="shared" si="1"/>
        <v>170</v>
      </c>
      <c r="J104" s="30" t="s">
        <v>1347</v>
      </c>
      <c r="K104" s="28" t="s">
        <v>42</v>
      </c>
      <c r="L104" s="28" t="s">
        <v>43</v>
      </c>
    </row>
    <row r="105" ht="18" customHeight="1" spans="1:12">
      <c r="A105" s="28">
        <v>102</v>
      </c>
      <c r="B105" s="28" t="s">
        <v>2000</v>
      </c>
      <c r="C105" s="28" t="s">
        <v>2089</v>
      </c>
      <c r="D105" s="28" t="s">
        <v>2090</v>
      </c>
      <c r="E105" s="28">
        <v>80</v>
      </c>
      <c r="F105" s="28">
        <v>80</v>
      </c>
      <c r="G105" s="28">
        <v>5</v>
      </c>
      <c r="H105" s="28">
        <v>5</v>
      </c>
      <c r="I105" s="28">
        <f t="shared" si="1"/>
        <v>170</v>
      </c>
      <c r="J105" s="30" t="s">
        <v>1347</v>
      </c>
      <c r="K105" s="28" t="s">
        <v>42</v>
      </c>
      <c r="L105" s="28" t="s">
        <v>43</v>
      </c>
    </row>
    <row r="106" ht="18" customHeight="1" spans="1:12">
      <c r="A106" s="28">
        <v>103</v>
      </c>
      <c r="B106" s="28" t="s">
        <v>2000</v>
      </c>
      <c r="C106" s="28" t="s">
        <v>2091</v>
      </c>
      <c r="D106" s="28" t="s">
        <v>2092</v>
      </c>
      <c r="E106" s="28">
        <v>80</v>
      </c>
      <c r="F106" s="28"/>
      <c r="G106" s="28">
        <v>5</v>
      </c>
      <c r="H106" s="28"/>
      <c r="I106" s="28">
        <f t="shared" si="1"/>
        <v>85</v>
      </c>
      <c r="J106" s="30" t="s">
        <v>35</v>
      </c>
      <c r="K106" s="28"/>
      <c r="L106" s="31" t="s">
        <v>1963</v>
      </c>
    </row>
    <row r="107" ht="18" customHeight="1" spans="1:12">
      <c r="A107" s="28">
        <v>104</v>
      </c>
      <c r="B107" s="28" t="s">
        <v>2000</v>
      </c>
      <c r="C107" s="28" t="s">
        <v>2093</v>
      </c>
      <c r="D107" s="28" t="s">
        <v>2094</v>
      </c>
      <c r="E107" s="28">
        <v>80</v>
      </c>
      <c r="F107" s="28">
        <v>80</v>
      </c>
      <c r="G107" s="28">
        <v>5</v>
      </c>
      <c r="H107" s="28">
        <v>5</v>
      </c>
      <c r="I107" s="28">
        <f t="shared" si="1"/>
        <v>170</v>
      </c>
      <c r="J107" s="30" t="s">
        <v>1347</v>
      </c>
      <c r="K107" s="28" t="s">
        <v>42</v>
      </c>
      <c r="L107" s="28" t="s">
        <v>43</v>
      </c>
    </row>
    <row r="108" ht="18" customHeight="1" spans="1:12">
      <c r="A108" s="28">
        <v>105</v>
      </c>
      <c r="B108" s="28" t="s">
        <v>2000</v>
      </c>
      <c r="C108" s="28" t="s">
        <v>2095</v>
      </c>
      <c r="D108" s="28" t="s">
        <v>2096</v>
      </c>
      <c r="E108" s="28">
        <v>80</v>
      </c>
      <c r="F108" s="28"/>
      <c r="G108" s="28">
        <v>5</v>
      </c>
      <c r="H108" s="28"/>
      <c r="I108" s="28">
        <f t="shared" si="1"/>
        <v>85</v>
      </c>
      <c r="J108" s="30" t="s">
        <v>1347</v>
      </c>
      <c r="K108" s="28"/>
      <c r="L108" s="28" t="s">
        <v>43</v>
      </c>
    </row>
    <row r="109" ht="18" customHeight="1" spans="1:12">
      <c r="A109" s="28">
        <v>106</v>
      </c>
      <c r="B109" s="28" t="s">
        <v>2000</v>
      </c>
      <c r="C109" s="28" t="s">
        <v>2097</v>
      </c>
      <c r="D109" s="28"/>
      <c r="E109" s="28">
        <v>80</v>
      </c>
      <c r="F109" s="28"/>
      <c r="G109" s="28">
        <v>5</v>
      </c>
      <c r="H109" s="28"/>
      <c r="I109" s="28">
        <f t="shared" si="1"/>
        <v>85</v>
      </c>
      <c r="J109" s="30" t="s">
        <v>35</v>
      </c>
      <c r="K109" s="28"/>
      <c r="L109" s="31" t="s">
        <v>1963</v>
      </c>
    </row>
    <row r="110" ht="18" customHeight="1" spans="1:12">
      <c r="A110" s="28">
        <v>107</v>
      </c>
      <c r="B110" s="28" t="s">
        <v>2000</v>
      </c>
      <c r="C110" s="28" t="s">
        <v>2098</v>
      </c>
      <c r="D110" s="28"/>
      <c r="E110" s="28">
        <v>80</v>
      </c>
      <c r="F110" s="28">
        <v>80</v>
      </c>
      <c r="G110" s="28">
        <v>5</v>
      </c>
      <c r="H110" s="28">
        <v>5</v>
      </c>
      <c r="I110" s="28">
        <f t="shared" si="1"/>
        <v>170</v>
      </c>
      <c r="J110" s="30" t="s">
        <v>1347</v>
      </c>
      <c r="K110" s="28" t="s">
        <v>42</v>
      </c>
      <c r="L110" s="28" t="s">
        <v>43</v>
      </c>
    </row>
    <row r="111" ht="18" customHeight="1" spans="1:12">
      <c r="A111" s="28">
        <v>108</v>
      </c>
      <c r="B111" s="28" t="s">
        <v>2000</v>
      </c>
      <c r="C111" s="28" t="s">
        <v>2099</v>
      </c>
      <c r="D111" s="28" t="s">
        <v>2100</v>
      </c>
      <c r="E111" s="28">
        <v>80</v>
      </c>
      <c r="F111" s="28"/>
      <c r="G111" s="28">
        <v>5</v>
      </c>
      <c r="H111" s="28"/>
      <c r="I111" s="28">
        <f t="shared" si="1"/>
        <v>85</v>
      </c>
      <c r="J111" s="30" t="s">
        <v>35</v>
      </c>
      <c r="K111" s="28"/>
      <c r="L111" s="31" t="s">
        <v>1963</v>
      </c>
    </row>
    <row r="112" ht="18" customHeight="1" spans="1:12">
      <c r="A112" s="28">
        <v>109</v>
      </c>
      <c r="B112" s="28" t="s">
        <v>2000</v>
      </c>
      <c r="C112" s="28" t="s">
        <v>2101</v>
      </c>
      <c r="D112" s="28"/>
      <c r="E112" s="28">
        <v>80</v>
      </c>
      <c r="F112" s="28"/>
      <c r="G112" s="28">
        <v>5</v>
      </c>
      <c r="H112" s="28"/>
      <c r="I112" s="28">
        <f t="shared" si="1"/>
        <v>85</v>
      </c>
      <c r="J112" s="30" t="s">
        <v>35</v>
      </c>
      <c r="K112" s="28"/>
      <c r="L112" s="31" t="s">
        <v>1963</v>
      </c>
    </row>
    <row r="113" ht="18" customHeight="1" spans="1:12">
      <c r="A113" s="28">
        <v>110</v>
      </c>
      <c r="B113" s="28" t="s">
        <v>2000</v>
      </c>
      <c r="C113" s="28" t="s">
        <v>2102</v>
      </c>
      <c r="D113" s="28"/>
      <c r="E113" s="28">
        <v>80</v>
      </c>
      <c r="F113" s="28">
        <v>80</v>
      </c>
      <c r="G113" s="28">
        <v>5</v>
      </c>
      <c r="H113" s="28">
        <v>5</v>
      </c>
      <c r="I113" s="28">
        <f t="shared" si="1"/>
        <v>170</v>
      </c>
      <c r="J113" s="30" t="s">
        <v>1347</v>
      </c>
      <c r="K113" s="28" t="s">
        <v>42</v>
      </c>
      <c r="L113" s="28" t="s">
        <v>43</v>
      </c>
    </row>
    <row r="114" ht="18" customHeight="1" spans="1:12">
      <c r="A114" s="28">
        <v>111</v>
      </c>
      <c r="B114" s="28" t="s">
        <v>2000</v>
      </c>
      <c r="C114" s="28" t="s">
        <v>2103</v>
      </c>
      <c r="D114" s="28" t="s">
        <v>2104</v>
      </c>
      <c r="E114" s="28">
        <v>80</v>
      </c>
      <c r="F114" s="28"/>
      <c r="G114" s="28">
        <v>5</v>
      </c>
      <c r="H114" s="28"/>
      <c r="I114" s="28">
        <f t="shared" si="1"/>
        <v>85</v>
      </c>
      <c r="J114" s="30" t="s">
        <v>35</v>
      </c>
      <c r="K114" s="28"/>
      <c r="L114" s="31" t="s">
        <v>1963</v>
      </c>
    </row>
    <row r="115" ht="18" customHeight="1" spans="1:12">
      <c r="A115" s="28">
        <v>112</v>
      </c>
      <c r="B115" s="28" t="s">
        <v>2000</v>
      </c>
      <c r="C115" s="28" t="s">
        <v>2105</v>
      </c>
      <c r="D115" s="28"/>
      <c r="E115" s="28">
        <v>80</v>
      </c>
      <c r="F115" s="28">
        <v>0</v>
      </c>
      <c r="G115" s="28">
        <v>5</v>
      </c>
      <c r="H115" s="28">
        <v>5</v>
      </c>
      <c r="I115" s="28">
        <f t="shared" si="1"/>
        <v>90</v>
      </c>
      <c r="J115" s="30" t="s">
        <v>35</v>
      </c>
      <c r="K115" s="28" t="s">
        <v>42</v>
      </c>
      <c r="L115" s="28" t="s">
        <v>43</v>
      </c>
    </row>
    <row r="116" ht="18" customHeight="1" spans="1:12">
      <c r="A116" s="28">
        <v>113</v>
      </c>
      <c r="B116" s="28" t="s">
        <v>2000</v>
      </c>
      <c r="C116" s="28" t="s">
        <v>2106</v>
      </c>
      <c r="D116" s="28" t="s">
        <v>2107</v>
      </c>
      <c r="E116" s="28">
        <v>80</v>
      </c>
      <c r="F116" s="28">
        <v>80</v>
      </c>
      <c r="G116" s="28">
        <v>5</v>
      </c>
      <c r="H116" s="28">
        <v>5</v>
      </c>
      <c r="I116" s="28">
        <f t="shared" si="1"/>
        <v>170</v>
      </c>
      <c r="J116" s="30" t="s">
        <v>1347</v>
      </c>
      <c r="K116" s="28" t="s">
        <v>42</v>
      </c>
      <c r="L116" s="28" t="s">
        <v>43</v>
      </c>
    </row>
    <row r="117" ht="18" customHeight="1" spans="1:12">
      <c r="A117" s="28">
        <v>114</v>
      </c>
      <c r="B117" s="28" t="s">
        <v>2000</v>
      </c>
      <c r="C117" s="28" t="s">
        <v>2108</v>
      </c>
      <c r="D117" s="28" t="s">
        <v>2107</v>
      </c>
      <c r="E117" s="28"/>
      <c r="F117" s="28">
        <v>80</v>
      </c>
      <c r="G117" s="28"/>
      <c r="H117" s="28">
        <v>5</v>
      </c>
      <c r="I117" s="28">
        <f t="shared" si="1"/>
        <v>85</v>
      </c>
      <c r="J117" s="30" t="s">
        <v>36</v>
      </c>
      <c r="K117" s="28" t="s">
        <v>42</v>
      </c>
      <c r="L117" s="28" t="s">
        <v>43</v>
      </c>
    </row>
    <row r="118" ht="18" customHeight="1" spans="1:12">
      <c r="A118" s="28">
        <v>115</v>
      </c>
      <c r="B118" s="28" t="s">
        <v>2000</v>
      </c>
      <c r="C118" s="28" t="s">
        <v>2109</v>
      </c>
      <c r="D118" s="28" t="s">
        <v>2110</v>
      </c>
      <c r="E118" s="28">
        <v>80</v>
      </c>
      <c r="F118" s="28">
        <v>80</v>
      </c>
      <c r="G118" s="28">
        <v>5</v>
      </c>
      <c r="H118" s="28">
        <v>5</v>
      </c>
      <c r="I118" s="28">
        <f t="shared" si="1"/>
        <v>170</v>
      </c>
      <c r="J118" s="30" t="s">
        <v>1347</v>
      </c>
      <c r="K118" s="28" t="s">
        <v>42</v>
      </c>
      <c r="L118" s="28" t="s">
        <v>43</v>
      </c>
    </row>
    <row r="119" ht="18" customHeight="1" spans="1:12">
      <c r="A119" s="28">
        <v>116</v>
      </c>
      <c r="B119" s="28" t="s">
        <v>2000</v>
      </c>
      <c r="C119" s="28" t="s">
        <v>2111</v>
      </c>
      <c r="D119" s="28"/>
      <c r="E119" s="28">
        <v>80</v>
      </c>
      <c r="F119" s="28">
        <v>80</v>
      </c>
      <c r="G119" s="28">
        <v>5</v>
      </c>
      <c r="H119" s="28">
        <v>5</v>
      </c>
      <c r="I119" s="28">
        <f t="shared" si="1"/>
        <v>170</v>
      </c>
      <c r="J119" s="30" t="s">
        <v>1347</v>
      </c>
      <c r="K119" s="28" t="s">
        <v>42</v>
      </c>
      <c r="L119" s="28" t="s">
        <v>43</v>
      </c>
    </row>
    <row r="120" ht="18" customHeight="1" spans="1:12">
      <c r="A120" s="28">
        <v>117</v>
      </c>
      <c r="B120" s="28" t="s">
        <v>2000</v>
      </c>
      <c r="C120" s="28" t="s">
        <v>2112</v>
      </c>
      <c r="D120" s="28" t="s">
        <v>2113</v>
      </c>
      <c r="E120" s="28">
        <v>80</v>
      </c>
      <c r="F120" s="28">
        <v>80</v>
      </c>
      <c r="G120" s="28">
        <v>5</v>
      </c>
      <c r="H120" s="28">
        <v>5</v>
      </c>
      <c r="I120" s="28">
        <f t="shared" si="1"/>
        <v>170</v>
      </c>
      <c r="J120" s="30" t="s">
        <v>1347</v>
      </c>
      <c r="K120" s="28" t="s">
        <v>42</v>
      </c>
      <c r="L120" s="28" t="s">
        <v>43</v>
      </c>
    </row>
    <row r="121" ht="18" customHeight="1" spans="1:12">
      <c r="A121" s="28">
        <v>118</v>
      </c>
      <c r="B121" s="28" t="s">
        <v>2000</v>
      </c>
      <c r="C121" s="28" t="s">
        <v>2114</v>
      </c>
      <c r="D121" s="28"/>
      <c r="E121" s="28"/>
      <c r="F121" s="28">
        <v>80</v>
      </c>
      <c r="G121" s="28"/>
      <c r="H121" s="28">
        <v>5</v>
      </c>
      <c r="I121" s="28">
        <f t="shared" si="1"/>
        <v>85</v>
      </c>
      <c r="J121" s="30" t="s">
        <v>36</v>
      </c>
      <c r="K121" s="28" t="s">
        <v>42</v>
      </c>
      <c r="L121" s="28" t="s">
        <v>43</v>
      </c>
    </row>
    <row r="122" ht="18" customHeight="1" spans="1:12">
      <c r="A122" s="28">
        <v>119</v>
      </c>
      <c r="B122" s="28" t="s">
        <v>2000</v>
      </c>
      <c r="C122" s="28" t="s">
        <v>2115</v>
      </c>
      <c r="D122" s="28" t="s">
        <v>2116</v>
      </c>
      <c r="E122" s="28">
        <v>80</v>
      </c>
      <c r="F122" s="28">
        <v>80</v>
      </c>
      <c r="G122" s="28">
        <v>5</v>
      </c>
      <c r="H122" s="28">
        <v>5</v>
      </c>
      <c r="I122" s="28">
        <f t="shared" si="1"/>
        <v>170</v>
      </c>
      <c r="J122" s="30" t="s">
        <v>1347</v>
      </c>
      <c r="K122" s="28" t="s">
        <v>42</v>
      </c>
      <c r="L122" s="28" t="s">
        <v>43</v>
      </c>
    </row>
    <row r="123" ht="18" customHeight="1" spans="1:12">
      <c r="A123" s="28">
        <v>120</v>
      </c>
      <c r="B123" s="28" t="s">
        <v>2000</v>
      </c>
      <c r="C123" s="28" t="s">
        <v>2117</v>
      </c>
      <c r="D123" s="28"/>
      <c r="E123" s="28">
        <v>80</v>
      </c>
      <c r="F123" s="28"/>
      <c r="G123" s="28">
        <v>5</v>
      </c>
      <c r="H123" s="28"/>
      <c r="I123" s="28">
        <f t="shared" si="1"/>
        <v>85</v>
      </c>
      <c r="J123" s="30" t="s">
        <v>35</v>
      </c>
      <c r="K123" s="28"/>
      <c r="L123" s="31" t="s">
        <v>1963</v>
      </c>
    </row>
    <row r="124" ht="18" customHeight="1" spans="1:12">
      <c r="A124" s="28">
        <v>121</v>
      </c>
      <c r="B124" s="28" t="s">
        <v>2000</v>
      </c>
      <c r="C124" s="28" t="s">
        <v>2118</v>
      </c>
      <c r="D124" s="28"/>
      <c r="E124" s="28"/>
      <c r="F124" s="28">
        <v>80</v>
      </c>
      <c r="G124" s="28"/>
      <c r="H124" s="28">
        <v>5</v>
      </c>
      <c r="I124" s="28">
        <f t="shared" si="1"/>
        <v>85</v>
      </c>
      <c r="J124" s="30" t="s">
        <v>36</v>
      </c>
      <c r="K124" s="28" t="s">
        <v>42</v>
      </c>
      <c r="L124" s="28" t="s">
        <v>43</v>
      </c>
    </row>
    <row r="125" ht="18" customHeight="1" spans="1:12">
      <c r="A125" s="28">
        <v>122</v>
      </c>
      <c r="B125" s="28" t="s">
        <v>2119</v>
      </c>
      <c r="C125" s="28" t="s">
        <v>2120</v>
      </c>
      <c r="D125" s="28" t="s">
        <v>2121</v>
      </c>
      <c r="E125" s="28">
        <v>80</v>
      </c>
      <c r="F125" s="28"/>
      <c r="G125" s="28">
        <v>5</v>
      </c>
      <c r="H125" s="28"/>
      <c r="I125" s="28">
        <f t="shared" si="1"/>
        <v>85</v>
      </c>
      <c r="J125" s="30" t="s">
        <v>35</v>
      </c>
      <c r="K125" s="28"/>
      <c r="L125" s="31" t="s">
        <v>1963</v>
      </c>
    </row>
    <row r="126" ht="18" customHeight="1" spans="1:12">
      <c r="A126" s="28">
        <v>123</v>
      </c>
      <c r="B126" s="28" t="s">
        <v>2119</v>
      </c>
      <c r="C126" s="28" t="s">
        <v>2121</v>
      </c>
      <c r="D126" s="28"/>
      <c r="E126" s="28">
        <v>80</v>
      </c>
      <c r="F126" s="28"/>
      <c r="G126" s="28">
        <v>5</v>
      </c>
      <c r="H126" s="28"/>
      <c r="I126" s="28">
        <f t="shared" si="1"/>
        <v>85</v>
      </c>
      <c r="J126" s="30" t="s">
        <v>35</v>
      </c>
      <c r="K126" s="28"/>
      <c r="L126" s="31" t="s">
        <v>1963</v>
      </c>
    </row>
    <row r="127" ht="18" customHeight="1" spans="1:12">
      <c r="A127" s="28">
        <v>124</v>
      </c>
      <c r="B127" s="28" t="s">
        <v>2119</v>
      </c>
      <c r="C127" s="28" t="s">
        <v>2122</v>
      </c>
      <c r="D127" s="28"/>
      <c r="E127" s="28">
        <v>80</v>
      </c>
      <c r="F127" s="28"/>
      <c r="G127" s="28">
        <v>5</v>
      </c>
      <c r="H127" s="28"/>
      <c r="I127" s="28">
        <f t="shared" si="1"/>
        <v>85</v>
      </c>
      <c r="J127" s="30" t="s">
        <v>35</v>
      </c>
      <c r="K127" s="28"/>
      <c r="L127" s="28" t="s">
        <v>43</v>
      </c>
    </row>
    <row r="128" ht="18" customHeight="1" spans="1:12">
      <c r="A128" s="28">
        <v>125</v>
      </c>
      <c r="B128" s="28" t="s">
        <v>2119</v>
      </c>
      <c r="C128" s="28" t="s">
        <v>2123</v>
      </c>
      <c r="D128" s="28" t="s">
        <v>2124</v>
      </c>
      <c r="E128" s="28">
        <v>80</v>
      </c>
      <c r="F128" s="28">
        <v>80</v>
      </c>
      <c r="G128" s="28">
        <v>5</v>
      </c>
      <c r="H128" s="28">
        <v>5</v>
      </c>
      <c r="I128" s="28">
        <f t="shared" si="1"/>
        <v>170</v>
      </c>
      <c r="J128" s="30" t="s">
        <v>1347</v>
      </c>
      <c r="K128" s="28" t="s">
        <v>42</v>
      </c>
      <c r="L128" s="28" t="s">
        <v>43</v>
      </c>
    </row>
    <row r="129" ht="18" customHeight="1" spans="1:12">
      <c r="A129" s="28">
        <v>126</v>
      </c>
      <c r="B129" s="28" t="s">
        <v>2125</v>
      </c>
      <c r="C129" s="28" t="s">
        <v>2126</v>
      </c>
      <c r="D129" s="28" t="s">
        <v>2127</v>
      </c>
      <c r="E129" s="28">
        <v>80</v>
      </c>
      <c r="F129" s="28">
        <v>80</v>
      </c>
      <c r="G129" s="28">
        <v>5</v>
      </c>
      <c r="H129" s="28">
        <v>5</v>
      </c>
      <c r="I129" s="28">
        <f t="shared" si="1"/>
        <v>170</v>
      </c>
      <c r="J129" s="30" t="s">
        <v>1347</v>
      </c>
      <c r="K129" s="28" t="s">
        <v>42</v>
      </c>
      <c r="L129" s="28" t="s">
        <v>43</v>
      </c>
    </row>
    <row r="130" ht="18" customHeight="1" spans="1:12">
      <c r="A130" s="28">
        <v>127</v>
      </c>
      <c r="B130" s="28" t="s">
        <v>2125</v>
      </c>
      <c r="C130" s="28" t="s">
        <v>2128</v>
      </c>
      <c r="D130" s="28" t="s">
        <v>2129</v>
      </c>
      <c r="E130" s="28">
        <v>80</v>
      </c>
      <c r="F130" s="28"/>
      <c r="G130" s="28">
        <v>5</v>
      </c>
      <c r="H130" s="28"/>
      <c r="I130" s="28">
        <f t="shared" si="1"/>
        <v>85</v>
      </c>
      <c r="J130" s="30" t="s">
        <v>35</v>
      </c>
      <c r="K130" s="28"/>
      <c r="L130" s="31" t="s">
        <v>1963</v>
      </c>
    </row>
    <row r="131" ht="18" customHeight="1" spans="1:12">
      <c r="A131" s="28">
        <v>128</v>
      </c>
      <c r="B131" s="28" t="s">
        <v>2125</v>
      </c>
      <c r="C131" s="28" t="s">
        <v>905</v>
      </c>
      <c r="D131" s="28"/>
      <c r="E131" s="28">
        <v>80</v>
      </c>
      <c r="F131" s="28"/>
      <c r="G131" s="28">
        <v>5</v>
      </c>
      <c r="H131" s="28"/>
      <c r="I131" s="28">
        <f t="shared" si="1"/>
        <v>85</v>
      </c>
      <c r="J131" s="30" t="s">
        <v>35</v>
      </c>
      <c r="K131" s="28"/>
      <c r="L131" s="31" t="s">
        <v>1963</v>
      </c>
    </row>
    <row r="132" ht="18" customHeight="1" spans="1:12">
      <c r="A132" s="28">
        <v>129</v>
      </c>
      <c r="B132" s="28" t="s">
        <v>2125</v>
      </c>
      <c r="C132" s="28" t="s">
        <v>2130</v>
      </c>
      <c r="D132" s="28"/>
      <c r="E132" s="28">
        <v>80</v>
      </c>
      <c r="F132" s="28"/>
      <c r="G132" s="28">
        <v>5</v>
      </c>
      <c r="H132" s="28"/>
      <c r="I132" s="28">
        <f t="shared" si="1"/>
        <v>85</v>
      </c>
      <c r="J132" s="30" t="s">
        <v>35</v>
      </c>
      <c r="K132" s="28"/>
      <c r="L132" s="31" t="s">
        <v>1963</v>
      </c>
    </row>
    <row r="133" ht="18" customHeight="1" spans="1:12">
      <c r="A133" s="28">
        <v>130</v>
      </c>
      <c r="B133" s="28" t="s">
        <v>2125</v>
      </c>
      <c r="C133" s="28" t="s">
        <v>2131</v>
      </c>
      <c r="D133" s="28"/>
      <c r="E133" s="28">
        <v>80</v>
      </c>
      <c r="F133" s="28"/>
      <c r="G133" s="28">
        <v>5</v>
      </c>
      <c r="H133" s="28"/>
      <c r="I133" s="28">
        <f t="shared" ref="I133:I196" si="2">SUM(E133:H133)</f>
        <v>85</v>
      </c>
      <c r="J133" s="30" t="s">
        <v>35</v>
      </c>
      <c r="K133" s="28"/>
      <c r="L133" s="31" t="s">
        <v>1963</v>
      </c>
    </row>
    <row r="134" ht="18" customHeight="1" spans="1:12">
      <c r="A134" s="28">
        <v>131</v>
      </c>
      <c r="B134" s="28" t="s">
        <v>2125</v>
      </c>
      <c r="C134" s="28" t="s">
        <v>2132</v>
      </c>
      <c r="D134" s="28"/>
      <c r="E134" s="28">
        <v>80</v>
      </c>
      <c r="F134" s="28"/>
      <c r="G134" s="28">
        <v>5</v>
      </c>
      <c r="H134" s="28"/>
      <c r="I134" s="28">
        <f t="shared" si="2"/>
        <v>85</v>
      </c>
      <c r="J134" s="30" t="s">
        <v>35</v>
      </c>
      <c r="K134" s="28"/>
      <c r="L134" s="31" t="s">
        <v>1963</v>
      </c>
    </row>
    <row r="135" ht="18" customHeight="1" spans="1:12">
      <c r="A135" s="28">
        <v>132</v>
      </c>
      <c r="B135" s="28" t="s">
        <v>2125</v>
      </c>
      <c r="C135" s="28" t="s">
        <v>2133</v>
      </c>
      <c r="D135" s="28" t="s">
        <v>2134</v>
      </c>
      <c r="E135" s="28">
        <v>80</v>
      </c>
      <c r="F135" s="28">
        <v>80</v>
      </c>
      <c r="G135" s="28">
        <v>5</v>
      </c>
      <c r="H135" s="28">
        <v>5</v>
      </c>
      <c r="I135" s="28">
        <f t="shared" si="2"/>
        <v>170</v>
      </c>
      <c r="J135" s="30" t="s">
        <v>1347</v>
      </c>
      <c r="K135" s="28" t="s">
        <v>42</v>
      </c>
      <c r="L135" s="31"/>
    </row>
    <row r="136" ht="18" customHeight="1" spans="1:12">
      <c r="A136" s="28">
        <v>133</v>
      </c>
      <c r="B136" s="28" t="s">
        <v>2125</v>
      </c>
      <c r="C136" s="28" t="s">
        <v>2134</v>
      </c>
      <c r="D136" s="28"/>
      <c r="E136" s="28"/>
      <c r="F136" s="28">
        <v>80</v>
      </c>
      <c r="G136" s="28"/>
      <c r="H136" s="28">
        <v>5</v>
      </c>
      <c r="I136" s="28">
        <f t="shared" si="2"/>
        <v>85</v>
      </c>
      <c r="J136" s="30" t="s">
        <v>36</v>
      </c>
      <c r="K136" s="28" t="s">
        <v>42</v>
      </c>
      <c r="L136" s="28" t="s">
        <v>43</v>
      </c>
    </row>
    <row r="137" ht="18" customHeight="1" spans="1:12">
      <c r="A137" s="28">
        <v>134</v>
      </c>
      <c r="B137" s="28" t="s">
        <v>2125</v>
      </c>
      <c r="C137" s="28" t="s">
        <v>2135</v>
      </c>
      <c r="D137" s="28" t="s">
        <v>2136</v>
      </c>
      <c r="E137" s="28">
        <v>80</v>
      </c>
      <c r="F137" s="28">
        <v>80</v>
      </c>
      <c r="G137" s="28">
        <v>5</v>
      </c>
      <c r="H137" s="28">
        <v>5</v>
      </c>
      <c r="I137" s="28">
        <f t="shared" si="2"/>
        <v>170</v>
      </c>
      <c r="J137" s="30" t="s">
        <v>1347</v>
      </c>
      <c r="K137" s="28" t="s">
        <v>42</v>
      </c>
      <c r="L137" s="28" t="s">
        <v>43</v>
      </c>
    </row>
    <row r="138" ht="18" customHeight="1" spans="1:12">
      <c r="A138" s="28">
        <v>135</v>
      </c>
      <c r="B138" s="28" t="s">
        <v>2125</v>
      </c>
      <c r="C138" s="28" t="s">
        <v>2137</v>
      </c>
      <c r="D138" s="28"/>
      <c r="E138" s="28">
        <v>80</v>
      </c>
      <c r="F138" s="28"/>
      <c r="G138" s="28">
        <v>5</v>
      </c>
      <c r="H138" s="28"/>
      <c r="I138" s="28">
        <f t="shared" si="2"/>
        <v>85</v>
      </c>
      <c r="J138" s="30" t="s">
        <v>35</v>
      </c>
      <c r="K138" s="28"/>
      <c r="L138" s="31" t="s">
        <v>1963</v>
      </c>
    </row>
    <row r="139" ht="18" customHeight="1" spans="1:12">
      <c r="A139" s="28">
        <v>136</v>
      </c>
      <c r="B139" s="28" t="s">
        <v>2125</v>
      </c>
      <c r="C139" s="28" t="s">
        <v>2138</v>
      </c>
      <c r="D139" s="28"/>
      <c r="E139" s="28">
        <v>80</v>
      </c>
      <c r="F139" s="28">
        <v>80</v>
      </c>
      <c r="G139" s="28">
        <v>5</v>
      </c>
      <c r="H139" s="28">
        <v>5</v>
      </c>
      <c r="I139" s="28">
        <f t="shared" si="2"/>
        <v>170</v>
      </c>
      <c r="J139" s="30" t="s">
        <v>1347</v>
      </c>
      <c r="K139" s="28" t="s">
        <v>42</v>
      </c>
      <c r="L139" s="28" t="s">
        <v>43</v>
      </c>
    </row>
    <row r="140" ht="18" customHeight="1" spans="1:12">
      <c r="A140" s="28">
        <v>137</v>
      </c>
      <c r="B140" s="28" t="s">
        <v>2125</v>
      </c>
      <c r="C140" s="28" t="s">
        <v>2139</v>
      </c>
      <c r="D140" s="28"/>
      <c r="E140" s="28">
        <v>80</v>
      </c>
      <c r="F140" s="28">
        <v>80</v>
      </c>
      <c r="G140" s="28">
        <v>5</v>
      </c>
      <c r="H140" s="28">
        <v>5</v>
      </c>
      <c r="I140" s="28">
        <f t="shared" si="2"/>
        <v>170</v>
      </c>
      <c r="J140" s="30" t="s">
        <v>1347</v>
      </c>
      <c r="K140" s="28" t="s">
        <v>42</v>
      </c>
      <c r="L140" s="28" t="s">
        <v>43</v>
      </c>
    </row>
    <row r="141" ht="18" customHeight="1" spans="1:12">
      <c r="A141" s="28">
        <v>138</v>
      </c>
      <c r="B141" s="28" t="s">
        <v>2125</v>
      </c>
      <c r="C141" s="28" t="s">
        <v>2140</v>
      </c>
      <c r="D141" s="28"/>
      <c r="E141" s="28">
        <v>80</v>
      </c>
      <c r="F141" s="28">
        <v>80</v>
      </c>
      <c r="G141" s="28">
        <v>5</v>
      </c>
      <c r="H141" s="28">
        <v>5</v>
      </c>
      <c r="I141" s="28">
        <f t="shared" si="2"/>
        <v>170</v>
      </c>
      <c r="J141" s="30" t="s">
        <v>1347</v>
      </c>
      <c r="K141" s="28" t="s">
        <v>42</v>
      </c>
      <c r="L141" s="28" t="s">
        <v>43</v>
      </c>
    </row>
    <row r="142" ht="18" customHeight="1" spans="1:12">
      <c r="A142" s="28">
        <v>139</v>
      </c>
      <c r="B142" s="28" t="s">
        <v>2125</v>
      </c>
      <c r="C142" s="28" t="s">
        <v>2141</v>
      </c>
      <c r="D142" s="28"/>
      <c r="E142" s="28">
        <v>80</v>
      </c>
      <c r="F142" s="28">
        <v>80</v>
      </c>
      <c r="G142" s="28">
        <v>5</v>
      </c>
      <c r="H142" s="28">
        <v>5</v>
      </c>
      <c r="I142" s="28">
        <f t="shared" si="2"/>
        <v>170</v>
      </c>
      <c r="J142" s="30" t="s">
        <v>1347</v>
      </c>
      <c r="K142" s="28" t="s">
        <v>42</v>
      </c>
      <c r="L142" s="28" t="s">
        <v>43</v>
      </c>
    </row>
    <row r="143" ht="18" customHeight="1" spans="1:12">
      <c r="A143" s="28">
        <v>140</v>
      </c>
      <c r="B143" s="28" t="s">
        <v>2142</v>
      </c>
      <c r="C143" s="28" t="s">
        <v>2143</v>
      </c>
      <c r="D143" s="28"/>
      <c r="E143" s="28">
        <v>80</v>
      </c>
      <c r="F143" s="28">
        <v>80</v>
      </c>
      <c r="G143" s="28">
        <v>5</v>
      </c>
      <c r="H143" s="28">
        <v>5</v>
      </c>
      <c r="I143" s="28">
        <f t="shared" si="2"/>
        <v>170</v>
      </c>
      <c r="J143" s="30" t="s">
        <v>1347</v>
      </c>
      <c r="K143" s="28" t="s">
        <v>42</v>
      </c>
      <c r="L143" s="28" t="s">
        <v>43</v>
      </c>
    </row>
    <row r="144" ht="18" customHeight="1" spans="1:12">
      <c r="A144" s="28">
        <v>141</v>
      </c>
      <c r="B144" s="28" t="s">
        <v>2142</v>
      </c>
      <c r="C144" s="28" t="s">
        <v>2144</v>
      </c>
      <c r="D144" s="28" t="s">
        <v>2145</v>
      </c>
      <c r="E144" s="28">
        <v>80</v>
      </c>
      <c r="F144" s="28">
        <v>80</v>
      </c>
      <c r="G144" s="28">
        <v>5</v>
      </c>
      <c r="H144" s="28">
        <v>5</v>
      </c>
      <c r="I144" s="28">
        <f t="shared" si="2"/>
        <v>170</v>
      </c>
      <c r="J144" s="30" t="s">
        <v>1347</v>
      </c>
      <c r="K144" s="28" t="s">
        <v>42</v>
      </c>
      <c r="L144" s="28" t="s">
        <v>43</v>
      </c>
    </row>
    <row r="145" ht="18" customHeight="1" spans="1:12">
      <c r="A145" s="28">
        <v>142</v>
      </c>
      <c r="B145" s="28" t="s">
        <v>2142</v>
      </c>
      <c r="C145" s="28" t="s">
        <v>2146</v>
      </c>
      <c r="D145" s="28"/>
      <c r="E145" s="28">
        <v>80</v>
      </c>
      <c r="F145" s="28">
        <v>80</v>
      </c>
      <c r="G145" s="28">
        <v>5</v>
      </c>
      <c r="H145" s="28">
        <v>5</v>
      </c>
      <c r="I145" s="28">
        <f t="shared" si="2"/>
        <v>170</v>
      </c>
      <c r="J145" s="30" t="s">
        <v>1347</v>
      </c>
      <c r="K145" s="28" t="s">
        <v>42</v>
      </c>
      <c r="L145" s="28" t="s">
        <v>43</v>
      </c>
    </row>
    <row r="146" ht="18" customHeight="1" spans="1:12">
      <c r="A146" s="28">
        <v>143</v>
      </c>
      <c r="B146" s="28" t="s">
        <v>2142</v>
      </c>
      <c r="C146" s="28" t="s">
        <v>2147</v>
      </c>
      <c r="D146" s="28"/>
      <c r="E146" s="28">
        <v>80</v>
      </c>
      <c r="F146" s="28">
        <v>80</v>
      </c>
      <c r="G146" s="28">
        <v>5</v>
      </c>
      <c r="H146" s="28">
        <v>5</v>
      </c>
      <c r="I146" s="28">
        <f t="shared" si="2"/>
        <v>170</v>
      </c>
      <c r="J146" s="30" t="s">
        <v>1347</v>
      </c>
      <c r="K146" s="28" t="s">
        <v>42</v>
      </c>
      <c r="L146" s="28" t="s">
        <v>43</v>
      </c>
    </row>
    <row r="147" ht="18" customHeight="1" spans="1:12">
      <c r="A147" s="28">
        <v>144</v>
      </c>
      <c r="B147" s="28" t="s">
        <v>2142</v>
      </c>
      <c r="C147" s="28" t="s">
        <v>2148</v>
      </c>
      <c r="D147" s="28"/>
      <c r="E147" s="28">
        <v>80</v>
      </c>
      <c r="F147" s="28">
        <v>80</v>
      </c>
      <c r="G147" s="28">
        <v>5</v>
      </c>
      <c r="H147" s="28">
        <v>5</v>
      </c>
      <c r="I147" s="28">
        <f t="shared" si="2"/>
        <v>170</v>
      </c>
      <c r="J147" s="30" t="s">
        <v>1347</v>
      </c>
      <c r="K147" s="28" t="s">
        <v>42</v>
      </c>
      <c r="L147" s="28" t="s">
        <v>43</v>
      </c>
    </row>
    <row r="148" ht="18" customHeight="1" spans="1:12">
      <c r="A148" s="28">
        <v>145</v>
      </c>
      <c r="B148" s="28" t="s">
        <v>2142</v>
      </c>
      <c r="C148" s="28" t="s">
        <v>2149</v>
      </c>
      <c r="D148" s="28" t="s">
        <v>2150</v>
      </c>
      <c r="E148" s="28">
        <v>80</v>
      </c>
      <c r="F148" s="28">
        <v>80</v>
      </c>
      <c r="G148" s="28">
        <v>5</v>
      </c>
      <c r="H148" s="28">
        <v>5</v>
      </c>
      <c r="I148" s="28">
        <f t="shared" si="2"/>
        <v>170</v>
      </c>
      <c r="J148" s="30" t="s">
        <v>1347</v>
      </c>
      <c r="K148" s="28" t="s">
        <v>42</v>
      </c>
      <c r="L148" s="28" t="s">
        <v>43</v>
      </c>
    </row>
    <row r="149" ht="18" customHeight="1" spans="1:12">
      <c r="A149" s="28">
        <v>146</v>
      </c>
      <c r="B149" s="28" t="s">
        <v>2142</v>
      </c>
      <c r="C149" s="28" t="s">
        <v>2151</v>
      </c>
      <c r="D149" s="28" t="s">
        <v>2152</v>
      </c>
      <c r="E149" s="28">
        <v>80</v>
      </c>
      <c r="F149" s="28">
        <v>80</v>
      </c>
      <c r="G149" s="28">
        <v>5</v>
      </c>
      <c r="H149" s="28">
        <v>5</v>
      </c>
      <c r="I149" s="28">
        <f t="shared" si="2"/>
        <v>170</v>
      </c>
      <c r="J149" s="30" t="s">
        <v>1347</v>
      </c>
      <c r="K149" s="28" t="s">
        <v>42</v>
      </c>
      <c r="L149" s="31" t="s">
        <v>1963</v>
      </c>
    </row>
    <row r="150" ht="18" customHeight="1" spans="1:12">
      <c r="A150" s="28">
        <v>147</v>
      </c>
      <c r="B150" s="28" t="s">
        <v>2142</v>
      </c>
      <c r="C150" s="28" t="s">
        <v>2153</v>
      </c>
      <c r="D150" s="28"/>
      <c r="E150" s="28">
        <v>80</v>
      </c>
      <c r="F150" s="28"/>
      <c r="G150" s="28">
        <v>5</v>
      </c>
      <c r="H150" s="28"/>
      <c r="I150" s="28">
        <f t="shared" si="2"/>
        <v>85</v>
      </c>
      <c r="J150" s="30" t="s">
        <v>1347</v>
      </c>
      <c r="K150" s="28" t="s">
        <v>42</v>
      </c>
      <c r="L150" s="28" t="s">
        <v>43</v>
      </c>
    </row>
    <row r="151" ht="18" customHeight="1" spans="1:12">
      <c r="A151" s="28">
        <v>148</v>
      </c>
      <c r="B151" s="28" t="s">
        <v>2142</v>
      </c>
      <c r="C151" s="28" t="s">
        <v>2154</v>
      </c>
      <c r="D151" s="28"/>
      <c r="E151" s="28">
        <v>80</v>
      </c>
      <c r="F151" s="28">
        <v>80</v>
      </c>
      <c r="G151" s="28">
        <v>5</v>
      </c>
      <c r="H151" s="28">
        <v>5</v>
      </c>
      <c r="I151" s="28">
        <f t="shared" si="2"/>
        <v>170</v>
      </c>
      <c r="J151" s="30" t="s">
        <v>1347</v>
      </c>
      <c r="K151" s="28" t="s">
        <v>42</v>
      </c>
      <c r="L151" s="28" t="s">
        <v>43</v>
      </c>
    </row>
    <row r="152" ht="18" customHeight="1" spans="1:12">
      <c r="A152" s="28">
        <v>149</v>
      </c>
      <c r="B152" s="28" t="s">
        <v>2142</v>
      </c>
      <c r="C152" s="28" t="s">
        <v>2155</v>
      </c>
      <c r="D152" s="28"/>
      <c r="E152" s="28">
        <v>80</v>
      </c>
      <c r="F152" s="28">
        <v>80</v>
      </c>
      <c r="G152" s="28">
        <v>5</v>
      </c>
      <c r="H152" s="28">
        <v>5</v>
      </c>
      <c r="I152" s="28">
        <f t="shared" si="2"/>
        <v>170</v>
      </c>
      <c r="J152" s="30" t="s">
        <v>1347</v>
      </c>
      <c r="K152" s="28" t="s">
        <v>42</v>
      </c>
      <c r="L152" s="28" t="s">
        <v>43</v>
      </c>
    </row>
    <row r="153" ht="18" customHeight="1" spans="1:12">
      <c r="A153" s="28">
        <v>150</v>
      </c>
      <c r="B153" s="28" t="s">
        <v>2142</v>
      </c>
      <c r="C153" s="28" t="s">
        <v>2156</v>
      </c>
      <c r="D153" s="28"/>
      <c r="E153" s="28">
        <v>80</v>
      </c>
      <c r="F153" s="28">
        <v>80</v>
      </c>
      <c r="G153" s="28">
        <v>5</v>
      </c>
      <c r="H153" s="28">
        <v>5</v>
      </c>
      <c r="I153" s="28">
        <f t="shared" si="2"/>
        <v>170</v>
      </c>
      <c r="J153" s="30" t="s">
        <v>1347</v>
      </c>
      <c r="K153" s="28" t="s">
        <v>42</v>
      </c>
      <c r="L153" s="28" t="s">
        <v>43</v>
      </c>
    </row>
    <row r="154" ht="18" customHeight="1" spans="1:12">
      <c r="A154" s="28">
        <v>151</v>
      </c>
      <c r="B154" s="28" t="s">
        <v>2142</v>
      </c>
      <c r="C154" s="28" t="s">
        <v>2157</v>
      </c>
      <c r="D154" s="28"/>
      <c r="E154" s="28">
        <v>80</v>
      </c>
      <c r="F154" s="28">
        <v>80</v>
      </c>
      <c r="G154" s="28">
        <v>5</v>
      </c>
      <c r="H154" s="28">
        <v>5</v>
      </c>
      <c r="I154" s="28">
        <f t="shared" si="2"/>
        <v>170</v>
      </c>
      <c r="J154" s="30" t="s">
        <v>1347</v>
      </c>
      <c r="K154" s="28" t="s">
        <v>42</v>
      </c>
      <c r="L154" s="28" t="s">
        <v>43</v>
      </c>
    </row>
    <row r="155" ht="18" customHeight="1" spans="1:12">
      <c r="A155" s="28">
        <v>152</v>
      </c>
      <c r="B155" s="28" t="s">
        <v>2142</v>
      </c>
      <c r="C155" s="28" t="s">
        <v>2158</v>
      </c>
      <c r="D155" s="28" t="s">
        <v>2159</v>
      </c>
      <c r="E155" s="28"/>
      <c r="F155" s="28">
        <v>80</v>
      </c>
      <c r="G155" s="28"/>
      <c r="H155" s="28">
        <v>5</v>
      </c>
      <c r="I155" s="28">
        <f t="shared" si="2"/>
        <v>85</v>
      </c>
      <c r="J155" s="30" t="s">
        <v>36</v>
      </c>
      <c r="K155" s="28" t="s">
        <v>42</v>
      </c>
      <c r="L155" s="28" t="s">
        <v>43</v>
      </c>
    </row>
    <row r="156" ht="18" customHeight="1" spans="1:12">
      <c r="A156" s="28">
        <v>153</v>
      </c>
      <c r="B156" s="28" t="s">
        <v>2160</v>
      </c>
      <c r="C156" s="28" t="s">
        <v>2161</v>
      </c>
      <c r="D156" s="28"/>
      <c r="E156" s="28">
        <v>80</v>
      </c>
      <c r="F156" s="28"/>
      <c r="G156" s="28">
        <v>5</v>
      </c>
      <c r="H156" s="28"/>
      <c r="I156" s="28">
        <f t="shared" si="2"/>
        <v>85</v>
      </c>
      <c r="J156" s="30" t="s">
        <v>35</v>
      </c>
      <c r="K156" s="28"/>
      <c r="L156" s="31" t="s">
        <v>1963</v>
      </c>
    </row>
    <row r="157" ht="18" customHeight="1" spans="1:12">
      <c r="A157" s="28">
        <v>154</v>
      </c>
      <c r="B157" s="28" t="s">
        <v>2160</v>
      </c>
      <c r="C157" s="28" t="s">
        <v>2162</v>
      </c>
      <c r="D157" s="28"/>
      <c r="E157" s="28">
        <v>80</v>
      </c>
      <c r="F157" s="28"/>
      <c r="G157" s="28">
        <v>5</v>
      </c>
      <c r="H157" s="28"/>
      <c r="I157" s="28">
        <f t="shared" si="2"/>
        <v>85</v>
      </c>
      <c r="J157" s="30" t="s">
        <v>35</v>
      </c>
      <c r="K157" s="28"/>
      <c r="L157" s="31" t="s">
        <v>1963</v>
      </c>
    </row>
    <row r="158" ht="18" customHeight="1" spans="1:12">
      <c r="A158" s="28">
        <v>155</v>
      </c>
      <c r="B158" s="32" t="s">
        <v>2160</v>
      </c>
      <c r="C158" s="33" t="s">
        <v>2163</v>
      </c>
      <c r="D158" s="34"/>
      <c r="E158" s="28">
        <v>80</v>
      </c>
      <c r="F158" s="28"/>
      <c r="G158" s="28">
        <v>5</v>
      </c>
      <c r="H158" s="28"/>
      <c r="I158" s="28">
        <f t="shared" si="2"/>
        <v>85</v>
      </c>
      <c r="J158" s="32" t="s">
        <v>35</v>
      </c>
      <c r="K158" s="28"/>
      <c r="L158" s="38" t="s">
        <v>43</v>
      </c>
    </row>
    <row r="159" ht="18" customHeight="1" spans="1:12">
      <c r="A159" s="28">
        <v>156</v>
      </c>
      <c r="B159" s="28" t="s">
        <v>2160</v>
      </c>
      <c r="C159" s="28" t="s">
        <v>2164</v>
      </c>
      <c r="D159" s="28"/>
      <c r="E159" s="28"/>
      <c r="F159" s="28">
        <v>80</v>
      </c>
      <c r="G159" s="28"/>
      <c r="H159" s="28">
        <v>5</v>
      </c>
      <c r="I159" s="28">
        <f t="shared" si="2"/>
        <v>85</v>
      </c>
      <c r="J159" s="30" t="s">
        <v>36</v>
      </c>
      <c r="K159" s="28" t="s">
        <v>42</v>
      </c>
      <c r="L159" s="28" t="s">
        <v>43</v>
      </c>
    </row>
    <row r="160" ht="18" customHeight="1" spans="1:12">
      <c r="A160" s="28">
        <v>157</v>
      </c>
      <c r="B160" s="28" t="s">
        <v>2160</v>
      </c>
      <c r="C160" s="28" t="s">
        <v>2165</v>
      </c>
      <c r="D160" s="28"/>
      <c r="E160" s="28">
        <v>80</v>
      </c>
      <c r="F160" s="28">
        <v>80</v>
      </c>
      <c r="G160" s="28">
        <v>5</v>
      </c>
      <c r="H160" s="28">
        <v>5</v>
      </c>
      <c r="I160" s="28">
        <f t="shared" si="2"/>
        <v>170</v>
      </c>
      <c r="J160" s="30" t="s">
        <v>1347</v>
      </c>
      <c r="K160" s="28" t="s">
        <v>42</v>
      </c>
      <c r="L160" s="28" t="s">
        <v>43</v>
      </c>
    </row>
    <row r="161" ht="18" customHeight="1" spans="1:12">
      <c r="A161" s="28">
        <v>158</v>
      </c>
      <c r="B161" s="28" t="s">
        <v>2160</v>
      </c>
      <c r="C161" s="28" t="s">
        <v>2166</v>
      </c>
      <c r="D161" s="28" t="s">
        <v>2167</v>
      </c>
      <c r="E161" s="28">
        <v>80</v>
      </c>
      <c r="F161" s="28"/>
      <c r="G161" s="28">
        <v>5</v>
      </c>
      <c r="H161" s="28"/>
      <c r="I161" s="28">
        <f t="shared" si="2"/>
        <v>85</v>
      </c>
      <c r="J161" s="30" t="s">
        <v>35</v>
      </c>
      <c r="K161" s="28"/>
      <c r="L161" s="28" t="s">
        <v>56</v>
      </c>
    </row>
    <row r="162" ht="18" customHeight="1" spans="1:12">
      <c r="A162" s="28">
        <v>159</v>
      </c>
      <c r="B162" s="28" t="s">
        <v>2160</v>
      </c>
      <c r="C162" s="28" t="s">
        <v>2168</v>
      </c>
      <c r="D162" s="28"/>
      <c r="E162" s="28">
        <v>80</v>
      </c>
      <c r="F162" s="28">
        <v>80</v>
      </c>
      <c r="G162" s="28">
        <v>5</v>
      </c>
      <c r="H162" s="28">
        <v>5</v>
      </c>
      <c r="I162" s="28">
        <f t="shared" si="2"/>
        <v>170</v>
      </c>
      <c r="J162" s="30" t="s">
        <v>1347</v>
      </c>
      <c r="K162" s="28" t="s">
        <v>42</v>
      </c>
      <c r="L162" s="28" t="s">
        <v>43</v>
      </c>
    </row>
    <row r="163" ht="18" customHeight="1" spans="1:12">
      <c r="A163" s="28">
        <v>160</v>
      </c>
      <c r="B163" s="28" t="s">
        <v>2160</v>
      </c>
      <c r="C163" s="28" t="s">
        <v>2169</v>
      </c>
      <c r="D163" s="28" t="s">
        <v>2170</v>
      </c>
      <c r="E163" s="28"/>
      <c r="F163" s="28">
        <v>80</v>
      </c>
      <c r="G163" s="28"/>
      <c r="H163" s="28">
        <v>5</v>
      </c>
      <c r="I163" s="28">
        <f t="shared" si="2"/>
        <v>85</v>
      </c>
      <c r="J163" s="30" t="s">
        <v>36</v>
      </c>
      <c r="K163" s="28" t="s">
        <v>42</v>
      </c>
      <c r="L163" s="28" t="s">
        <v>43</v>
      </c>
    </row>
    <row r="164" ht="18" customHeight="1" spans="1:12">
      <c r="A164" s="28">
        <v>161</v>
      </c>
      <c r="B164" s="28" t="s">
        <v>2160</v>
      </c>
      <c r="C164" s="28" t="s">
        <v>2170</v>
      </c>
      <c r="D164" s="28"/>
      <c r="E164" s="28">
        <v>80</v>
      </c>
      <c r="F164" s="28">
        <v>80</v>
      </c>
      <c r="G164" s="28">
        <v>5</v>
      </c>
      <c r="H164" s="28">
        <v>5</v>
      </c>
      <c r="I164" s="28">
        <f t="shared" si="2"/>
        <v>170</v>
      </c>
      <c r="J164" s="30" t="s">
        <v>1347</v>
      </c>
      <c r="K164" s="28" t="s">
        <v>42</v>
      </c>
      <c r="L164" s="28" t="s">
        <v>43</v>
      </c>
    </row>
    <row r="165" ht="18" customHeight="1" spans="1:12">
      <c r="A165" s="28">
        <v>162</v>
      </c>
      <c r="B165" s="28" t="s">
        <v>2160</v>
      </c>
      <c r="C165" s="28" t="s">
        <v>2171</v>
      </c>
      <c r="D165" s="28"/>
      <c r="E165" s="28">
        <v>80</v>
      </c>
      <c r="F165" s="28"/>
      <c r="G165" s="28">
        <v>5</v>
      </c>
      <c r="H165" s="28"/>
      <c r="I165" s="28">
        <f t="shared" si="2"/>
        <v>85</v>
      </c>
      <c r="J165" s="30" t="s">
        <v>35</v>
      </c>
      <c r="K165" s="28"/>
      <c r="L165" s="31" t="s">
        <v>1963</v>
      </c>
    </row>
    <row r="166" ht="18" customHeight="1" spans="1:12">
      <c r="A166" s="28">
        <v>163</v>
      </c>
      <c r="B166" s="28" t="s">
        <v>2160</v>
      </c>
      <c r="C166" s="28" t="s">
        <v>2172</v>
      </c>
      <c r="D166" s="28"/>
      <c r="E166" s="28">
        <v>80</v>
      </c>
      <c r="F166" s="28"/>
      <c r="G166" s="28">
        <v>5</v>
      </c>
      <c r="H166" s="28"/>
      <c r="I166" s="28">
        <f t="shared" si="2"/>
        <v>85</v>
      </c>
      <c r="J166" s="30" t="s">
        <v>35</v>
      </c>
      <c r="K166" s="28" t="s">
        <v>42</v>
      </c>
      <c r="L166" s="28" t="s">
        <v>56</v>
      </c>
    </row>
    <row r="167" ht="18" customHeight="1" spans="1:12">
      <c r="A167" s="28">
        <v>164</v>
      </c>
      <c r="B167" s="28" t="s">
        <v>2160</v>
      </c>
      <c r="C167" s="28" t="s">
        <v>2173</v>
      </c>
      <c r="D167" s="28"/>
      <c r="E167" s="28">
        <v>80</v>
      </c>
      <c r="F167" s="28"/>
      <c r="G167" s="28">
        <v>5</v>
      </c>
      <c r="H167" s="28"/>
      <c r="I167" s="28">
        <f t="shared" si="2"/>
        <v>85</v>
      </c>
      <c r="J167" s="30" t="s">
        <v>1347</v>
      </c>
      <c r="K167" s="28"/>
      <c r="L167" s="28" t="s">
        <v>43</v>
      </c>
    </row>
    <row r="168" ht="18" customHeight="1" spans="1:12">
      <c r="A168" s="28">
        <v>165</v>
      </c>
      <c r="B168" s="28" t="s">
        <v>2160</v>
      </c>
      <c r="C168" s="28" t="s">
        <v>2174</v>
      </c>
      <c r="D168" s="28"/>
      <c r="E168" s="28"/>
      <c r="F168" s="28">
        <v>80</v>
      </c>
      <c r="G168" s="28"/>
      <c r="H168" s="28">
        <v>5</v>
      </c>
      <c r="I168" s="28">
        <f t="shared" si="2"/>
        <v>85</v>
      </c>
      <c r="J168" s="30" t="s">
        <v>36</v>
      </c>
      <c r="K168" s="28" t="s">
        <v>42</v>
      </c>
      <c r="L168" s="28" t="s">
        <v>43</v>
      </c>
    </row>
    <row r="169" ht="18" customHeight="1" spans="1:12">
      <c r="A169" s="28">
        <v>166</v>
      </c>
      <c r="B169" s="28" t="s">
        <v>2160</v>
      </c>
      <c r="C169" s="28" t="s">
        <v>2175</v>
      </c>
      <c r="D169" s="28" t="s">
        <v>2176</v>
      </c>
      <c r="E169" s="28">
        <v>80</v>
      </c>
      <c r="F169" s="28">
        <v>80</v>
      </c>
      <c r="G169" s="28">
        <v>5</v>
      </c>
      <c r="H169" s="28">
        <v>5</v>
      </c>
      <c r="I169" s="28">
        <f t="shared" si="2"/>
        <v>170</v>
      </c>
      <c r="J169" s="30" t="s">
        <v>1347</v>
      </c>
      <c r="K169" s="28" t="s">
        <v>42</v>
      </c>
      <c r="L169" s="28" t="s">
        <v>43</v>
      </c>
    </row>
    <row r="170" ht="18" customHeight="1" spans="1:12">
      <c r="A170" s="28">
        <v>167</v>
      </c>
      <c r="B170" s="28" t="s">
        <v>2160</v>
      </c>
      <c r="C170" s="28" t="s">
        <v>2177</v>
      </c>
      <c r="D170" s="28"/>
      <c r="E170" s="28"/>
      <c r="F170" s="28">
        <v>80</v>
      </c>
      <c r="G170" s="28"/>
      <c r="H170" s="28">
        <v>5</v>
      </c>
      <c r="I170" s="28">
        <f t="shared" si="2"/>
        <v>85</v>
      </c>
      <c r="J170" s="30" t="s">
        <v>36</v>
      </c>
      <c r="K170" s="28" t="s">
        <v>42</v>
      </c>
      <c r="L170" s="28" t="s">
        <v>43</v>
      </c>
    </row>
    <row r="171" ht="18" customHeight="1" spans="1:12">
      <c r="A171" s="28">
        <v>168</v>
      </c>
      <c r="B171" s="28" t="s">
        <v>2160</v>
      </c>
      <c r="C171" s="28" t="s">
        <v>2178</v>
      </c>
      <c r="D171" s="28"/>
      <c r="E171" s="28">
        <v>80</v>
      </c>
      <c r="F171" s="28"/>
      <c r="G171" s="28">
        <v>5</v>
      </c>
      <c r="H171" s="28"/>
      <c r="I171" s="28">
        <f t="shared" si="2"/>
        <v>85</v>
      </c>
      <c r="J171" s="30" t="s">
        <v>35</v>
      </c>
      <c r="K171" s="28"/>
      <c r="L171" s="31" t="s">
        <v>1963</v>
      </c>
    </row>
    <row r="172" ht="18" customHeight="1" spans="1:12">
      <c r="A172" s="28">
        <v>169</v>
      </c>
      <c r="B172" s="28" t="s">
        <v>2160</v>
      </c>
      <c r="C172" s="28" t="s">
        <v>2179</v>
      </c>
      <c r="D172" s="28"/>
      <c r="E172" s="28">
        <v>80</v>
      </c>
      <c r="F172" s="28"/>
      <c r="G172" s="28">
        <v>5</v>
      </c>
      <c r="H172" s="28"/>
      <c r="I172" s="28">
        <f t="shared" si="2"/>
        <v>85</v>
      </c>
      <c r="J172" s="30" t="s">
        <v>35</v>
      </c>
      <c r="K172" s="28" t="s">
        <v>42</v>
      </c>
      <c r="L172" s="28" t="s">
        <v>56</v>
      </c>
    </row>
    <row r="173" ht="18" customHeight="1" spans="1:12">
      <c r="A173" s="28">
        <v>170</v>
      </c>
      <c r="B173" s="28" t="s">
        <v>2160</v>
      </c>
      <c r="C173" s="28" t="s">
        <v>2180</v>
      </c>
      <c r="D173" s="28"/>
      <c r="E173" s="28">
        <v>80</v>
      </c>
      <c r="F173" s="28"/>
      <c r="G173" s="28">
        <v>5</v>
      </c>
      <c r="H173" s="28"/>
      <c r="I173" s="28">
        <f t="shared" si="2"/>
        <v>85</v>
      </c>
      <c r="J173" s="30" t="s">
        <v>35</v>
      </c>
      <c r="K173" s="28"/>
      <c r="L173" s="31" t="s">
        <v>1963</v>
      </c>
    </row>
    <row r="174" ht="18" customHeight="1" spans="1:12">
      <c r="A174" s="28">
        <v>171</v>
      </c>
      <c r="B174" s="28" t="s">
        <v>2160</v>
      </c>
      <c r="C174" s="28" t="s">
        <v>2181</v>
      </c>
      <c r="D174" s="28"/>
      <c r="E174" s="28">
        <v>80</v>
      </c>
      <c r="F174" s="28"/>
      <c r="G174" s="28">
        <v>5</v>
      </c>
      <c r="H174" s="28"/>
      <c r="I174" s="28">
        <f t="shared" si="2"/>
        <v>85</v>
      </c>
      <c r="J174" s="30" t="s">
        <v>35</v>
      </c>
      <c r="K174" s="28"/>
      <c r="L174" s="31" t="s">
        <v>1963</v>
      </c>
    </row>
    <row r="175" ht="18" customHeight="1" spans="1:12">
      <c r="A175" s="28">
        <v>172</v>
      </c>
      <c r="B175" s="28" t="s">
        <v>2160</v>
      </c>
      <c r="C175" s="28" t="s">
        <v>2182</v>
      </c>
      <c r="D175" s="28"/>
      <c r="E175" s="28">
        <v>80</v>
      </c>
      <c r="F175" s="28"/>
      <c r="G175" s="28">
        <v>5</v>
      </c>
      <c r="H175" s="28"/>
      <c r="I175" s="28">
        <f t="shared" si="2"/>
        <v>85</v>
      </c>
      <c r="J175" s="30" t="s">
        <v>35</v>
      </c>
      <c r="K175" s="28"/>
      <c r="L175" s="31" t="s">
        <v>1963</v>
      </c>
    </row>
    <row r="176" ht="18" customHeight="1" spans="1:12">
      <c r="A176" s="28">
        <v>173</v>
      </c>
      <c r="B176" s="28" t="s">
        <v>2160</v>
      </c>
      <c r="C176" s="28" t="s">
        <v>2183</v>
      </c>
      <c r="D176" s="28" t="s">
        <v>2184</v>
      </c>
      <c r="E176" s="28">
        <v>80</v>
      </c>
      <c r="F176" s="28">
        <v>80</v>
      </c>
      <c r="G176" s="28">
        <v>5</v>
      </c>
      <c r="H176" s="28">
        <v>5</v>
      </c>
      <c r="I176" s="28">
        <f t="shared" si="2"/>
        <v>170</v>
      </c>
      <c r="J176" s="30" t="s">
        <v>1347</v>
      </c>
      <c r="K176" s="28" t="s">
        <v>42</v>
      </c>
      <c r="L176" s="28" t="s">
        <v>43</v>
      </c>
    </row>
    <row r="177" ht="18" customHeight="1" spans="1:12">
      <c r="A177" s="28">
        <v>174</v>
      </c>
      <c r="B177" s="28" t="s">
        <v>2160</v>
      </c>
      <c r="C177" s="28" t="s">
        <v>2185</v>
      </c>
      <c r="D177" s="28"/>
      <c r="E177" s="28"/>
      <c r="F177" s="28">
        <v>80</v>
      </c>
      <c r="G177" s="28"/>
      <c r="H177" s="28">
        <v>5</v>
      </c>
      <c r="I177" s="28">
        <f t="shared" si="2"/>
        <v>85</v>
      </c>
      <c r="J177" s="30" t="s">
        <v>36</v>
      </c>
      <c r="K177" s="28" t="s">
        <v>42</v>
      </c>
      <c r="L177" s="28" t="s">
        <v>43</v>
      </c>
    </row>
    <row r="178" ht="18" customHeight="1" spans="1:12">
      <c r="A178" s="28">
        <v>175</v>
      </c>
      <c r="B178" s="28" t="s">
        <v>2072</v>
      </c>
      <c r="C178" s="28" t="s">
        <v>2186</v>
      </c>
      <c r="D178" s="35" t="s">
        <v>2187</v>
      </c>
      <c r="E178" s="28"/>
      <c r="F178" s="28">
        <v>80</v>
      </c>
      <c r="G178" s="28"/>
      <c r="H178" s="28">
        <v>5</v>
      </c>
      <c r="I178" s="28">
        <f t="shared" si="2"/>
        <v>85</v>
      </c>
      <c r="J178" s="30" t="s">
        <v>36</v>
      </c>
      <c r="K178" s="28" t="s">
        <v>42</v>
      </c>
      <c r="L178" s="28" t="s">
        <v>43</v>
      </c>
    </row>
    <row r="179" ht="18" customHeight="1" spans="1:12">
      <c r="A179" s="28">
        <v>176</v>
      </c>
      <c r="B179" s="28" t="s">
        <v>2000</v>
      </c>
      <c r="C179" s="28" t="s">
        <v>2188</v>
      </c>
      <c r="D179" s="36" t="s">
        <v>2118</v>
      </c>
      <c r="E179" s="28"/>
      <c r="F179" s="28">
        <v>80</v>
      </c>
      <c r="G179" s="28"/>
      <c r="H179" s="28">
        <v>5</v>
      </c>
      <c r="I179" s="28">
        <f t="shared" si="2"/>
        <v>85</v>
      </c>
      <c r="J179" s="30" t="s">
        <v>36</v>
      </c>
      <c r="K179" s="28" t="s">
        <v>42</v>
      </c>
      <c r="L179" s="28" t="s">
        <v>43</v>
      </c>
    </row>
    <row r="180" ht="18" customHeight="1" spans="1:12">
      <c r="A180" s="28">
        <v>177</v>
      </c>
      <c r="B180" s="28" t="s">
        <v>2000</v>
      </c>
      <c r="C180" s="28" t="s">
        <v>2189</v>
      </c>
      <c r="D180" s="37" t="s">
        <v>1963</v>
      </c>
      <c r="E180" s="28">
        <v>80</v>
      </c>
      <c r="F180" s="28">
        <v>80</v>
      </c>
      <c r="G180" s="28">
        <v>5</v>
      </c>
      <c r="H180" s="28">
        <v>5</v>
      </c>
      <c r="I180" s="28">
        <f t="shared" si="2"/>
        <v>170</v>
      </c>
      <c r="J180" s="30" t="s">
        <v>1347</v>
      </c>
      <c r="K180" s="28" t="s">
        <v>42</v>
      </c>
      <c r="L180" s="28" t="s">
        <v>43</v>
      </c>
    </row>
    <row r="181" ht="18" customHeight="1" spans="1:12">
      <c r="A181" s="28">
        <v>178</v>
      </c>
      <c r="B181" s="28" t="s">
        <v>2028</v>
      </c>
      <c r="C181" s="28" t="s">
        <v>2190</v>
      </c>
      <c r="D181" s="37" t="s">
        <v>1963</v>
      </c>
      <c r="E181" s="28"/>
      <c r="F181" s="28">
        <v>80</v>
      </c>
      <c r="G181" s="28"/>
      <c r="H181" s="28">
        <v>5</v>
      </c>
      <c r="I181" s="28">
        <f t="shared" si="2"/>
        <v>85</v>
      </c>
      <c r="J181" s="30" t="s">
        <v>36</v>
      </c>
      <c r="K181" s="28" t="s">
        <v>42</v>
      </c>
      <c r="L181" s="28" t="s">
        <v>43</v>
      </c>
    </row>
    <row r="182" ht="18" customHeight="1" spans="1:12">
      <c r="A182" s="28">
        <v>179</v>
      </c>
      <c r="B182" s="28" t="s">
        <v>2125</v>
      </c>
      <c r="C182" s="28" t="s">
        <v>2191</v>
      </c>
      <c r="D182" s="37" t="s">
        <v>2192</v>
      </c>
      <c r="E182" s="28"/>
      <c r="F182" s="28">
        <v>80</v>
      </c>
      <c r="G182" s="28"/>
      <c r="H182" s="28">
        <v>5</v>
      </c>
      <c r="I182" s="28">
        <f t="shared" si="2"/>
        <v>85</v>
      </c>
      <c r="J182" s="30" t="s">
        <v>36</v>
      </c>
      <c r="K182" s="28" t="s">
        <v>42</v>
      </c>
      <c r="L182" s="28" t="s">
        <v>43</v>
      </c>
    </row>
    <row r="183" ht="18" customHeight="1" spans="1:12">
      <c r="A183" s="28">
        <v>180</v>
      </c>
      <c r="B183" s="28" t="s">
        <v>2072</v>
      </c>
      <c r="C183" s="28" t="s">
        <v>2193</v>
      </c>
      <c r="D183" s="28" t="s">
        <v>2194</v>
      </c>
      <c r="E183" s="28">
        <v>80</v>
      </c>
      <c r="F183" s="28"/>
      <c r="G183" s="28">
        <v>5</v>
      </c>
      <c r="H183" s="28"/>
      <c r="I183" s="28">
        <f t="shared" si="2"/>
        <v>85</v>
      </c>
      <c r="J183" s="30" t="s">
        <v>35</v>
      </c>
      <c r="K183" s="28"/>
      <c r="L183" s="31" t="s">
        <v>1963</v>
      </c>
    </row>
    <row r="184" ht="18" customHeight="1" spans="1:12">
      <c r="A184" s="28">
        <v>181</v>
      </c>
      <c r="B184" s="28" t="s">
        <v>2072</v>
      </c>
      <c r="C184" s="28" t="s">
        <v>2195</v>
      </c>
      <c r="D184" s="28" t="s">
        <v>2196</v>
      </c>
      <c r="E184" s="28">
        <v>80</v>
      </c>
      <c r="F184" s="28"/>
      <c r="G184" s="28">
        <v>5</v>
      </c>
      <c r="H184" s="28"/>
      <c r="I184" s="28">
        <f t="shared" si="2"/>
        <v>85</v>
      </c>
      <c r="J184" s="30" t="s">
        <v>35</v>
      </c>
      <c r="K184" s="28"/>
      <c r="L184" s="31" t="s">
        <v>1963</v>
      </c>
    </row>
    <row r="185" ht="18" customHeight="1" spans="1:12">
      <c r="A185" s="28">
        <v>182</v>
      </c>
      <c r="B185" s="28" t="s">
        <v>2051</v>
      </c>
      <c r="C185" s="28" t="s">
        <v>2197</v>
      </c>
      <c r="D185" s="28" t="s">
        <v>2198</v>
      </c>
      <c r="E185" s="28">
        <v>80</v>
      </c>
      <c r="F185" s="28">
        <v>80</v>
      </c>
      <c r="G185" s="28">
        <v>5</v>
      </c>
      <c r="H185" s="28">
        <v>5</v>
      </c>
      <c r="I185" s="28">
        <f t="shared" si="2"/>
        <v>170</v>
      </c>
      <c r="J185" s="30" t="s">
        <v>1347</v>
      </c>
      <c r="K185" s="28" t="s">
        <v>42</v>
      </c>
      <c r="L185" s="28" t="s">
        <v>56</v>
      </c>
    </row>
    <row r="186" ht="18" customHeight="1" spans="1:12">
      <c r="A186" s="28">
        <v>183</v>
      </c>
      <c r="B186" s="28" t="s">
        <v>2051</v>
      </c>
      <c r="C186" s="28" t="s">
        <v>2199</v>
      </c>
      <c r="D186" s="28" t="s">
        <v>2200</v>
      </c>
      <c r="E186" s="28">
        <v>80</v>
      </c>
      <c r="F186" s="28"/>
      <c r="G186" s="28">
        <v>5</v>
      </c>
      <c r="H186" s="28"/>
      <c r="I186" s="28">
        <f t="shared" si="2"/>
        <v>85</v>
      </c>
      <c r="J186" s="30" t="s">
        <v>35</v>
      </c>
      <c r="K186" s="28"/>
      <c r="L186" s="31" t="s">
        <v>1963</v>
      </c>
    </row>
    <row r="187" ht="18" customHeight="1" spans="1:12">
      <c r="A187" s="28">
        <v>184</v>
      </c>
      <c r="B187" s="28" t="s">
        <v>2051</v>
      </c>
      <c r="C187" s="28" t="s">
        <v>2201</v>
      </c>
      <c r="D187" s="28" t="s">
        <v>2202</v>
      </c>
      <c r="E187" s="28">
        <v>80</v>
      </c>
      <c r="F187" s="28"/>
      <c r="G187" s="28">
        <v>5</v>
      </c>
      <c r="H187" s="28"/>
      <c r="I187" s="28">
        <f t="shared" si="2"/>
        <v>85</v>
      </c>
      <c r="J187" s="30" t="s">
        <v>35</v>
      </c>
      <c r="K187" s="28"/>
      <c r="L187" s="31" t="s">
        <v>1963</v>
      </c>
    </row>
    <row r="188" ht="18" customHeight="1" spans="1:12">
      <c r="A188" s="28">
        <v>185</v>
      </c>
      <c r="B188" s="28" t="s">
        <v>2051</v>
      </c>
      <c r="C188" s="28" t="s">
        <v>2203</v>
      </c>
      <c r="D188" s="28" t="s">
        <v>2204</v>
      </c>
      <c r="E188" s="28">
        <v>80</v>
      </c>
      <c r="F188" s="28"/>
      <c r="G188" s="28">
        <v>5</v>
      </c>
      <c r="H188" s="28"/>
      <c r="I188" s="28">
        <f t="shared" si="2"/>
        <v>85</v>
      </c>
      <c r="J188" s="30" t="s">
        <v>35</v>
      </c>
      <c r="K188" s="28"/>
      <c r="L188" s="31" t="s">
        <v>1963</v>
      </c>
    </row>
    <row r="189" ht="18" customHeight="1" spans="1:12">
      <c r="A189" s="28">
        <v>186</v>
      </c>
      <c r="B189" s="28" t="s">
        <v>2028</v>
      </c>
      <c r="C189" s="28" t="s">
        <v>2205</v>
      </c>
      <c r="D189" s="28" t="s">
        <v>1963</v>
      </c>
      <c r="E189" s="28">
        <v>80</v>
      </c>
      <c r="F189" s="28"/>
      <c r="G189" s="28">
        <v>5</v>
      </c>
      <c r="H189" s="28"/>
      <c r="I189" s="28">
        <f t="shared" si="2"/>
        <v>85</v>
      </c>
      <c r="J189" s="30" t="s">
        <v>35</v>
      </c>
      <c r="K189" s="28"/>
      <c r="L189" s="31" t="s">
        <v>1963</v>
      </c>
    </row>
    <row r="190" ht="18" customHeight="1" spans="1:12">
      <c r="A190" s="28">
        <v>187</v>
      </c>
      <c r="B190" s="28" t="s">
        <v>2028</v>
      </c>
      <c r="C190" s="28" t="s">
        <v>2206</v>
      </c>
      <c r="D190" s="28" t="s">
        <v>2207</v>
      </c>
      <c r="E190" s="28">
        <v>80</v>
      </c>
      <c r="F190" s="28"/>
      <c r="G190" s="28">
        <v>5</v>
      </c>
      <c r="H190" s="28"/>
      <c r="I190" s="28">
        <f t="shared" si="2"/>
        <v>85</v>
      </c>
      <c r="J190" s="30" t="s">
        <v>35</v>
      </c>
      <c r="K190" s="28"/>
      <c r="L190" s="31" t="s">
        <v>1963</v>
      </c>
    </row>
    <row r="191" ht="18" customHeight="1" spans="1:12">
      <c r="A191" s="28">
        <v>188</v>
      </c>
      <c r="B191" s="28" t="s">
        <v>2028</v>
      </c>
      <c r="C191" s="28" t="s">
        <v>2208</v>
      </c>
      <c r="D191" s="37" t="s">
        <v>1963</v>
      </c>
      <c r="E191" s="28">
        <v>80</v>
      </c>
      <c r="F191" s="28"/>
      <c r="G191" s="28">
        <v>5</v>
      </c>
      <c r="H191" s="28"/>
      <c r="I191" s="28">
        <f t="shared" si="2"/>
        <v>85</v>
      </c>
      <c r="J191" s="30" t="s">
        <v>35</v>
      </c>
      <c r="K191" s="28"/>
      <c r="L191" s="31" t="s">
        <v>1963</v>
      </c>
    </row>
    <row r="192" ht="18" customHeight="1" spans="1:12">
      <c r="A192" s="28">
        <v>189</v>
      </c>
      <c r="B192" s="28" t="s">
        <v>2142</v>
      </c>
      <c r="C192" s="28" t="s">
        <v>2209</v>
      </c>
      <c r="D192" s="37" t="s">
        <v>1963</v>
      </c>
      <c r="E192" s="28">
        <v>80</v>
      </c>
      <c r="F192" s="28"/>
      <c r="G192" s="28">
        <v>5</v>
      </c>
      <c r="H192" s="28"/>
      <c r="I192" s="28">
        <f t="shared" si="2"/>
        <v>85</v>
      </c>
      <c r="J192" s="30" t="s">
        <v>35</v>
      </c>
      <c r="K192" s="28"/>
      <c r="L192" s="31" t="s">
        <v>1963</v>
      </c>
    </row>
    <row r="193" ht="18" customHeight="1" spans="1:12">
      <c r="A193" s="28">
        <v>190</v>
      </c>
      <c r="B193" s="28" t="s">
        <v>2142</v>
      </c>
      <c r="C193" s="28" t="s">
        <v>2210</v>
      </c>
      <c r="D193" s="37" t="s">
        <v>1963</v>
      </c>
      <c r="E193" s="28">
        <v>80</v>
      </c>
      <c r="F193" s="28"/>
      <c r="G193" s="28">
        <v>5</v>
      </c>
      <c r="H193" s="28"/>
      <c r="I193" s="28">
        <f t="shared" si="2"/>
        <v>85</v>
      </c>
      <c r="J193" s="30" t="s">
        <v>35</v>
      </c>
      <c r="K193" s="28"/>
      <c r="L193" s="31" t="s">
        <v>1963</v>
      </c>
    </row>
    <row r="194" ht="18" customHeight="1" spans="1:12">
      <c r="A194" s="28">
        <v>191</v>
      </c>
      <c r="B194" s="28" t="s">
        <v>1989</v>
      </c>
      <c r="C194" s="28" t="s">
        <v>2211</v>
      </c>
      <c r="D194" s="28" t="s">
        <v>2015</v>
      </c>
      <c r="E194" s="28">
        <v>80</v>
      </c>
      <c r="F194" s="28"/>
      <c r="G194" s="28">
        <v>5</v>
      </c>
      <c r="H194" s="28"/>
      <c r="I194" s="28">
        <f t="shared" si="2"/>
        <v>85</v>
      </c>
      <c r="J194" s="30" t="s">
        <v>35</v>
      </c>
      <c r="K194" s="28"/>
      <c r="L194" s="31" t="s">
        <v>1963</v>
      </c>
    </row>
    <row r="195" ht="18" customHeight="1" spans="1:12">
      <c r="A195" s="28">
        <v>192</v>
      </c>
      <c r="B195" s="28" t="s">
        <v>2028</v>
      </c>
      <c r="C195" s="28" t="s">
        <v>2212</v>
      </c>
      <c r="D195" s="37" t="s">
        <v>2047</v>
      </c>
      <c r="E195" s="28">
        <v>80</v>
      </c>
      <c r="F195" s="28">
        <v>80</v>
      </c>
      <c r="G195" s="28">
        <v>5</v>
      </c>
      <c r="H195" s="28">
        <v>5</v>
      </c>
      <c r="I195" s="28">
        <f t="shared" si="2"/>
        <v>170</v>
      </c>
      <c r="J195" s="30" t="s">
        <v>1347</v>
      </c>
      <c r="K195" s="28" t="s">
        <v>42</v>
      </c>
      <c r="L195" s="28" t="s">
        <v>43</v>
      </c>
    </row>
    <row r="196" ht="18" customHeight="1" spans="1:12">
      <c r="A196" s="28">
        <v>193</v>
      </c>
      <c r="B196" s="28" t="s">
        <v>2072</v>
      </c>
      <c r="C196" s="28" t="s">
        <v>2213</v>
      </c>
      <c r="D196" s="37"/>
      <c r="E196" s="28"/>
      <c r="F196" s="28">
        <v>80</v>
      </c>
      <c r="G196" s="28"/>
      <c r="H196" s="28">
        <v>5</v>
      </c>
      <c r="I196" s="28">
        <f t="shared" si="2"/>
        <v>85</v>
      </c>
      <c r="J196" s="30" t="s">
        <v>36</v>
      </c>
      <c r="K196" s="28" t="s">
        <v>42</v>
      </c>
      <c r="L196" s="28" t="s">
        <v>43</v>
      </c>
    </row>
    <row r="197" ht="18" customHeight="1" spans="1:12">
      <c r="A197" s="28">
        <v>194</v>
      </c>
      <c r="B197" s="28" t="s">
        <v>2028</v>
      </c>
      <c r="C197" s="28" t="s">
        <v>2214</v>
      </c>
      <c r="D197" s="37" t="s">
        <v>1963</v>
      </c>
      <c r="E197" s="28">
        <v>80</v>
      </c>
      <c r="F197" s="28">
        <v>80</v>
      </c>
      <c r="G197" s="28">
        <v>5</v>
      </c>
      <c r="H197" s="28">
        <v>5</v>
      </c>
      <c r="I197" s="28">
        <f t="shared" ref="I197:I260" si="3">SUM(E197:H197)</f>
        <v>170</v>
      </c>
      <c r="J197" s="30" t="s">
        <v>35</v>
      </c>
      <c r="K197" s="28" t="s">
        <v>42</v>
      </c>
      <c r="L197" s="42" t="s">
        <v>56</v>
      </c>
    </row>
    <row r="198" ht="18" customHeight="1" spans="1:12">
      <c r="A198" s="28">
        <v>195</v>
      </c>
      <c r="B198" s="28" t="s">
        <v>2072</v>
      </c>
      <c r="C198" s="28" t="s">
        <v>2215</v>
      </c>
      <c r="D198" s="37"/>
      <c r="E198" s="28"/>
      <c r="F198" s="28">
        <v>80</v>
      </c>
      <c r="G198" s="28"/>
      <c r="H198" s="28">
        <v>5</v>
      </c>
      <c r="I198" s="28">
        <f t="shared" si="3"/>
        <v>85</v>
      </c>
      <c r="J198" s="30" t="s">
        <v>36</v>
      </c>
      <c r="K198" s="28" t="s">
        <v>42</v>
      </c>
      <c r="L198" s="28" t="s">
        <v>43</v>
      </c>
    </row>
    <row r="199" ht="18" customHeight="1" spans="1:12">
      <c r="A199" s="28">
        <v>196</v>
      </c>
      <c r="B199" s="28" t="s">
        <v>2072</v>
      </c>
      <c r="C199" s="28" t="s">
        <v>2216</v>
      </c>
      <c r="D199" s="28" t="s">
        <v>2217</v>
      </c>
      <c r="E199" s="28">
        <v>80</v>
      </c>
      <c r="F199" s="28"/>
      <c r="G199" s="28">
        <v>5</v>
      </c>
      <c r="H199" s="28"/>
      <c r="I199" s="28">
        <f t="shared" si="3"/>
        <v>85</v>
      </c>
      <c r="J199" s="30" t="s">
        <v>35</v>
      </c>
      <c r="K199" s="28"/>
      <c r="L199" s="31" t="s">
        <v>1963</v>
      </c>
    </row>
    <row r="200" ht="18" customHeight="1" spans="1:12">
      <c r="A200" s="28">
        <v>197</v>
      </c>
      <c r="B200" s="28" t="s">
        <v>2072</v>
      </c>
      <c r="C200" s="28" t="s">
        <v>2218</v>
      </c>
      <c r="D200" s="28" t="s">
        <v>2219</v>
      </c>
      <c r="E200" s="28">
        <v>80</v>
      </c>
      <c r="F200" s="28"/>
      <c r="G200" s="28">
        <v>5</v>
      </c>
      <c r="H200" s="28"/>
      <c r="I200" s="28">
        <f t="shared" si="3"/>
        <v>85</v>
      </c>
      <c r="J200" s="30" t="s">
        <v>35</v>
      </c>
      <c r="K200" s="28"/>
      <c r="L200" s="31" t="s">
        <v>1963</v>
      </c>
    </row>
    <row r="201" ht="18" customHeight="1" spans="1:12">
      <c r="A201" s="28">
        <v>198</v>
      </c>
      <c r="B201" s="28" t="s">
        <v>1954</v>
      </c>
      <c r="C201" s="28" t="s">
        <v>2220</v>
      </c>
      <c r="D201" s="37"/>
      <c r="E201" s="28">
        <v>80</v>
      </c>
      <c r="F201" s="28">
        <v>80</v>
      </c>
      <c r="G201" s="28">
        <v>5</v>
      </c>
      <c r="H201" s="28">
        <v>5</v>
      </c>
      <c r="I201" s="28">
        <f t="shared" si="3"/>
        <v>170</v>
      </c>
      <c r="J201" s="30" t="s">
        <v>1347</v>
      </c>
      <c r="K201" s="28" t="s">
        <v>42</v>
      </c>
      <c r="L201" s="28" t="s">
        <v>43</v>
      </c>
    </row>
    <row r="202" ht="18" customHeight="1" spans="1:12">
      <c r="A202" s="28">
        <v>199</v>
      </c>
      <c r="B202" s="28" t="s">
        <v>1954</v>
      </c>
      <c r="C202" s="37" t="s">
        <v>2221</v>
      </c>
      <c r="D202" s="37"/>
      <c r="E202" s="28"/>
      <c r="F202" s="28">
        <v>80</v>
      </c>
      <c r="G202" s="28"/>
      <c r="H202" s="28">
        <v>5</v>
      </c>
      <c r="I202" s="28">
        <f t="shared" si="3"/>
        <v>85</v>
      </c>
      <c r="J202" s="30" t="s">
        <v>36</v>
      </c>
      <c r="K202" s="28" t="s">
        <v>42</v>
      </c>
      <c r="L202" s="28" t="s">
        <v>43</v>
      </c>
    </row>
    <row r="203" ht="18" customHeight="1" spans="1:12">
      <c r="A203" s="28">
        <v>200</v>
      </c>
      <c r="B203" s="28" t="s">
        <v>1989</v>
      </c>
      <c r="C203" s="28" t="s">
        <v>2222</v>
      </c>
      <c r="D203" s="37"/>
      <c r="E203" s="28">
        <v>80</v>
      </c>
      <c r="F203" s="28"/>
      <c r="G203" s="28">
        <v>5</v>
      </c>
      <c r="H203" s="28"/>
      <c r="I203" s="28">
        <f t="shared" si="3"/>
        <v>85</v>
      </c>
      <c r="J203" s="30" t="s">
        <v>35</v>
      </c>
      <c r="K203" s="28"/>
      <c r="L203" s="31" t="s">
        <v>1963</v>
      </c>
    </row>
    <row r="204" ht="18" customHeight="1" spans="1:12">
      <c r="A204" s="28">
        <v>201</v>
      </c>
      <c r="B204" s="28" t="s">
        <v>1989</v>
      </c>
      <c r="C204" s="37" t="s">
        <v>2223</v>
      </c>
      <c r="D204" s="37"/>
      <c r="E204" s="28">
        <v>80</v>
      </c>
      <c r="F204" s="28"/>
      <c r="G204" s="28">
        <v>5</v>
      </c>
      <c r="H204" s="28"/>
      <c r="I204" s="28">
        <f t="shared" si="3"/>
        <v>85</v>
      </c>
      <c r="J204" s="30" t="s">
        <v>35</v>
      </c>
      <c r="K204" s="28"/>
      <c r="L204" s="31" t="s">
        <v>1963</v>
      </c>
    </row>
    <row r="205" ht="18" customHeight="1" spans="1:12">
      <c r="A205" s="28">
        <v>202</v>
      </c>
      <c r="B205" s="28" t="s">
        <v>2028</v>
      </c>
      <c r="C205" s="28" t="s">
        <v>2224</v>
      </c>
      <c r="D205" s="28" t="s">
        <v>2225</v>
      </c>
      <c r="E205" s="28">
        <v>80</v>
      </c>
      <c r="F205" s="28"/>
      <c r="G205" s="28">
        <v>5</v>
      </c>
      <c r="H205" s="28"/>
      <c r="I205" s="28">
        <f t="shared" si="3"/>
        <v>85</v>
      </c>
      <c r="J205" s="30" t="s">
        <v>35</v>
      </c>
      <c r="K205" s="28"/>
      <c r="L205" s="31" t="s">
        <v>1963</v>
      </c>
    </row>
    <row r="206" ht="18" customHeight="1" spans="1:12">
      <c r="A206" s="28">
        <v>203</v>
      </c>
      <c r="B206" s="28" t="s">
        <v>2051</v>
      </c>
      <c r="C206" s="28" t="s">
        <v>2226</v>
      </c>
      <c r="D206" s="37"/>
      <c r="E206" s="28">
        <v>80</v>
      </c>
      <c r="F206" s="28"/>
      <c r="G206" s="28">
        <v>5</v>
      </c>
      <c r="H206" s="28"/>
      <c r="I206" s="28">
        <f t="shared" si="3"/>
        <v>85</v>
      </c>
      <c r="J206" s="30" t="s">
        <v>35</v>
      </c>
      <c r="K206" s="28"/>
      <c r="L206" s="31" t="s">
        <v>1963</v>
      </c>
    </row>
    <row r="207" ht="18" customHeight="1" spans="1:12">
      <c r="A207" s="28">
        <v>204</v>
      </c>
      <c r="B207" s="28" t="s">
        <v>2051</v>
      </c>
      <c r="C207" s="28" t="s">
        <v>2227</v>
      </c>
      <c r="D207" s="37"/>
      <c r="E207" s="28">
        <v>80</v>
      </c>
      <c r="F207" s="28"/>
      <c r="G207" s="28">
        <v>5</v>
      </c>
      <c r="H207" s="28"/>
      <c r="I207" s="28">
        <f t="shared" si="3"/>
        <v>85</v>
      </c>
      <c r="J207" s="30" t="s">
        <v>35</v>
      </c>
      <c r="K207" s="28"/>
      <c r="L207" s="31" t="s">
        <v>1963</v>
      </c>
    </row>
    <row r="208" ht="18" customHeight="1" spans="1:12">
      <c r="A208" s="28">
        <v>205</v>
      </c>
      <c r="B208" s="28" t="s">
        <v>2051</v>
      </c>
      <c r="C208" s="28" t="s">
        <v>2228</v>
      </c>
      <c r="D208" s="37"/>
      <c r="E208" s="28">
        <v>80</v>
      </c>
      <c r="F208" s="28"/>
      <c r="G208" s="28">
        <v>5</v>
      </c>
      <c r="H208" s="28"/>
      <c r="I208" s="28">
        <f t="shared" si="3"/>
        <v>85</v>
      </c>
      <c r="J208" s="30" t="s">
        <v>35</v>
      </c>
      <c r="K208" s="28"/>
      <c r="L208" s="31" t="s">
        <v>1963</v>
      </c>
    </row>
    <row r="209" ht="18" customHeight="1" spans="1:12">
      <c r="A209" s="28">
        <v>206</v>
      </c>
      <c r="B209" s="28" t="s">
        <v>2051</v>
      </c>
      <c r="C209" s="28" t="s">
        <v>2229</v>
      </c>
      <c r="D209" s="37"/>
      <c r="E209" s="28">
        <v>80</v>
      </c>
      <c r="F209" s="28"/>
      <c r="G209" s="28">
        <v>5</v>
      </c>
      <c r="H209" s="28"/>
      <c r="I209" s="28">
        <f t="shared" si="3"/>
        <v>85</v>
      </c>
      <c r="J209" s="30" t="s">
        <v>35</v>
      </c>
      <c r="K209" s="28"/>
      <c r="L209" s="31" t="s">
        <v>1963</v>
      </c>
    </row>
    <row r="210" ht="18" customHeight="1" spans="1:12">
      <c r="A210" s="28">
        <v>207</v>
      </c>
      <c r="B210" s="28" t="s">
        <v>2051</v>
      </c>
      <c r="C210" s="28" t="s">
        <v>2230</v>
      </c>
      <c r="D210" s="37"/>
      <c r="E210" s="28">
        <v>80</v>
      </c>
      <c r="F210" s="28"/>
      <c r="G210" s="28">
        <v>5</v>
      </c>
      <c r="H210" s="28"/>
      <c r="I210" s="28">
        <f t="shared" si="3"/>
        <v>85</v>
      </c>
      <c r="J210" s="30" t="s">
        <v>35</v>
      </c>
      <c r="K210" s="28"/>
      <c r="L210" s="31" t="s">
        <v>1963</v>
      </c>
    </row>
    <row r="211" ht="18" customHeight="1" spans="1:12">
      <c r="A211" s="28">
        <v>208</v>
      </c>
      <c r="B211" s="28" t="s">
        <v>1989</v>
      </c>
      <c r="C211" s="28" t="s">
        <v>2231</v>
      </c>
      <c r="D211" s="28" t="s">
        <v>2006</v>
      </c>
      <c r="E211" s="28">
        <v>80</v>
      </c>
      <c r="F211" s="28"/>
      <c r="G211" s="28">
        <v>5</v>
      </c>
      <c r="H211" s="28"/>
      <c r="I211" s="28">
        <f t="shared" si="3"/>
        <v>85</v>
      </c>
      <c r="J211" s="30" t="s">
        <v>35</v>
      </c>
      <c r="K211" s="28"/>
      <c r="L211" s="31" t="s">
        <v>1963</v>
      </c>
    </row>
    <row r="212" ht="18" customHeight="1" spans="1:12">
      <c r="A212" s="28">
        <v>209</v>
      </c>
      <c r="B212" s="28" t="s">
        <v>1989</v>
      </c>
      <c r="C212" s="28" t="s">
        <v>2232</v>
      </c>
      <c r="D212" s="37"/>
      <c r="E212" s="28">
        <v>80</v>
      </c>
      <c r="F212" s="28"/>
      <c r="G212" s="28">
        <v>5</v>
      </c>
      <c r="H212" s="28"/>
      <c r="I212" s="28">
        <f t="shared" si="3"/>
        <v>85</v>
      </c>
      <c r="J212" s="30" t="s">
        <v>35</v>
      </c>
      <c r="K212" s="28"/>
      <c r="L212" s="31" t="s">
        <v>1963</v>
      </c>
    </row>
    <row r="213" ht="18" customHeight="1" spans="1:12">
      <c r="A213" s="28">
        <v>210</v>
      </c>
      <c r="B213" s="28" t="s">
        <v>2000</v>
      </c>
      <c r="C213" s="28" t="s">
        <v>2233</v>
      </c>
      <c r="D213" s="37"/>
      <c r="E213" s="28">
        <v>80</v>
      </c>
      <c r="F213" s="28"/>
      <c r="G213" s="28">
        <v>5</v>
      </c>
      <c r="H213" s="28"/>
      <c r="I213" s="28">
        <f t="shared" si="3"/>
        <v>85</v>
      </c>
      <c r="J213" s="30" t="s">
        <v>35</v>
      </c>
      <c r="K213" s="28"/>
      <c r="L213" s="31" t="s">
        <v>1963</v>
      </c>
    </row>
    <row r="214" ht="18" customHeight="1" spans="1:12">
      <c r="A214" s="28">
        <v>211</v>
      </c>
      <c r="B214" s="28" t="s">
        <v>1989</v>
      </c>
      <c r="C214" s="28" t="s">
        <v>2234</v>
      </c>
      <c r="D214" s="37"/>
      <c r="E214" s="28">
        <v>80</v>
      </c>
      <c r="F214" s="28">
        <v>80</v>
      </c>
      <c r="G214" s="28">
        <v>5</v>
      </c>
      <c r="H214" s="28">
        <v>5</v>
      </c>
      <c r="I214" s="28">
        <f t="shared" si="3"/>
        <v>170</v>
      </c>
      <c r="J214" s="30" t="s">
        <v>35</v>
      </c>
      <c r="K214" s="28" t="s">
        <v>42</v>
      </c>
      <c r="L214" s="31" t="s">
        <v>1963</v>
      </c>
    </row>
    <row r="215" ht="18" customHeight="1" spans="1:12">
      <c r="A215" s="28">
        <v>212</v>
      </c>
      <c r="B215" s="28" t="s">
        <v>2119</v>
      </c>
      <c r="C215" s="28" t="s">
        <v>2235</v>
      </c>
      <c r="D215" s="28"/>
      <c r="E215" s="28">
        <v>80</v>
      </c>
      <c r="F215" s="28">
        <v>80</v>
      </c>
      <c r="G215" s="28">
        <v>5</v>
      </c>
      <c r="H215" s="28">
        <v>5</v>
      </c>
      <c r="I215" s="28">
        <f t="shared" si="3"/>
        <v>170</v>
      </c>
      <c r="J215" s="30" t="s">
        <v>1347</v>
      </c>
      <c r="K215" s="28" t="s">
        <v>42</v>
      </c>
      <c r="L215" s="28" t="s">
        <v>43</v>
      </c>
    </row>
    <row r="216" ht="18" customHeight="1" spans="1:12">
      <c r="A216" s="28">
        <v>213</v>
      </c>
      <c r="B216" s="39" t="s">
        <v>2142</v>
      </c>
      <c r="C216" s="28" t="s">
        <v>2236</v>
      </c>
      <c r="D216" s="37"/>
      <c r="E216" s="28">
        <v>80</v>
      </c>
      <c r="F216" s="28"/>
      <c r="G216" s="28">
        <v>5</v>
      </c>
      <c r="H216" s="28"/>
      <c r="I216" s="28">
        <f t="shared" si="3"/>
        <v>85</v>
      </c>
      <c r="J216" s="30" t="s">
        <v>35</v>
      </c>
      <c r="K216" s="28"/>
      <c r="L216" s="31" t="s">
        <v>1963</v>
      </c>
    </row>
    <row r="217" ht="18" customHeight="1" spans="1:12">
      <c r="A217" s="28">
        <v>214</v>
      </c>
      <c r="B217" s="39" t="s">
        <v>2125</v>
      </c>
      <c r="C217" s="28" t="s">
        <v>2237</v>
      </c>
      <c r="D217" s="37"/>
      <c r="E217" s="28">
        <v>80</v>
      </c>
      <c r="F217" s="28">
        <v>80</v>
      </c>
      <c r="G217" s="28">
        <v>5</v>
      </c>
      <c r="H217" s="28">
        <v>5</v>
      </c>
      <c r="I217" s="28">
        <f t="shared" si="3"/>
        <v>170</v>
      </c>
      <c r="J217" s="30" t="s">
        <v>1347</v>
      </c>
      <c r="K217" s="28" t="s">
        <v>42</v>
      </c>
      <c r="L217" s="31" t="s">
        <v>1963</v>
      </c>
    </row>
    <row r="218" ht="18" customHeight="1" spans="1:12">
      <c r="A218" s="28">
        <v>215</v>
      </c>
      <c r="B218" s="37" t="s">
        <v>2160</v>
      </c>
      <c r="C218" s="37" t="s">
        <v>2238</v>
      </c>
      <c r="D218" s="37" t="s">
        <v>2130</v>
      </c>
      <c r="E218" s="28">
        <v>80</v>
      </c>
      <c r="F218" s="28"/>
      <c r="G218" s="28">
        <v>5</v>
      </c>
      <c r="H218" s="28"/>
      <c r="I218" s="28">
        <f t="shared" si="3"/>
        <v>85</v>
      </c>
      <c r="J218" s="30" t="s">
        <v>35</v>
      </c>
      <c r="K218" s="28"/>
      <c r="L218" s="31" t="s">
        <v>1963</v>
      </c>
    </row>
    <row r="219" ht="18" customHeight="1" spans="1:12">
      <c r="A219" s="28">
        <v>216</v>
      </c>
      <c r="B219" s="37" t="s">
        <v>1954</v>
      </c>
      <c r="C219" s="34" t="s">
        <v>2239</v>
      </c>
      <c r="D219" s="37"/>
      <c r="E219" s="28">
        <v>80</v>
      </c>
      <c r="F219" s="28">
        <v>80</v>
      </c>
      <c r="G219" s="28">
        <v>5</v>
      </c>
      <c r="H219" s="28">
        <v>5</v>
      </c>
      <c r="I219" s="28">
        <f t="shared" si="3"/>
        <v>170</v>
      </c>
      <c r="J219" s="30" t="s">
        <v>1347</v>
      </c>
      <c r="K219" s="28" t="s">
        <v>42</v>
      </c>
      <c r="L219" s="31" t="s">
        <v>1963</v>
      </c>
    </row>
    <row r="220" ht="18" customHeight="1" spans="1:12">
      <c r="A220" s="28">
        <v>217</v>
      </c>
      <c r="B220" s="37" t="s">
        <v>2028</v>
      </c>
      <c r="C220" s="34" t="s">
        <v>2240</v>
      </c>
      <c r="D220" s="37"/>
      <c r="E220" s="28">
        <v>80</v>
      </c>
      <c r="F220" s="28"/>
      <c r="G220" s="28">
        <v>5</v>
      </c>
      <c r="H220" s="28"/>
      <c r="I220" s="28">
        <f t="shared" si="3"/>
        <v>85</v>
      </c>
      <c r="J220" s="30" t="s">
        <v>35</v>
      </c>
      <c r="K220" s="28"/>
      <c r="L220" s="31" t="s">
        <v>1963</v>
      </c>
    </row>
    <row r="221" ht="18" customHeight="1" spans="1:12">
      <c r="A221" s="28">
        <v>218</v>
      </c>
      <c r="B221" s="37" t="s">
        <v>2000</v>
      </c>
      <c r="C221" s="34" t="s">
        <v>2241</v>
      </c>
      <c r="D221" s="37"/>
      <c r="E221" s="28">
        <v>80</v>
      </c>
      <c r="F221" s="28"/>
      <c r="G221" s="28">
        <v>5</v>
      </c>
      <c r="H221" s="28"/>
      <c r="I221" s="28">
        <f t="shared" si="3"/>
        <v>85</v>
      </c>
      <c r="J221" s="30" t="s">
        <v>35</v>
      </c>
      <c r="K221" s="28"/>
      <c r="L221" s="31" t="s">
        <v>1963</v>
      </c>
    </row>
    <row r="222" ht="18" customHeight="1" spans="1:12">
      <c r="A222" s="28">
        <v>219</v>
      </c>
      <c r="B222" s="37" t="s">
        <v>1989</v>
      </c>
      <c r="C222" s="34" t="s">
        <v>2242</v>
      </c>
      <c r="D222" s="34" t="s">
        <v>2243</v>
      </c>
      <c r="E222" s="28">
        <v>80</v>
      </c>
      <c r="F222" s="28"/>
      <c r="G222" s="28">
        <v>5</v>
      </c>
      <c r="H222" s="28"/>
      <c r="I222" s="28">
        <f t="shared" si="3"/>
        <v>85</v>
      </c>
      <c r="J222" s="30" t="s">
        <v>35</v>
      </c>
      <c r="K222" s="28"/>
      <c r="L222" s="31" t="s">
        <v>1963</v>
      </c>
    </row>
    <row r="223" ht="18" customHeight="1" spans="1:12">
      <c r="A223" s="28">
        <v>220</v>
      </c>
      <c r="B223" s="37" t="s">
        <v>2051</v>
      </c>
      <c r="C223" s="34" t="s">
        <v>2244</v>
      </c>
      <c r="D223" s="37"/>
      <c r="E223" s="28">
        <v>80</v>
      </c>
      <c r="F223" s="28"/>
      <c r="G223" s="28">
        <v>5</v>
      </c>
      <c r="H223" s="28"/>
      <c r="I223" s="28">
        <f t="shared" si="3"/>
        <v>85</v>
      </c>
      <c r="J223" s="30" t="s">
        <v>35</v>
      </c>
      <c r="K223" s="28"/>
      <c r="L223" s="31" t="s">
        <v>1963</v>
      </c>
    </row>
    <row r="224" ht="18" customHeight="1" spans="1:12">
      <c r="A224" s="28">
        <v>221</v>
      </c>
      <c r="B224" s="37" t="s">
        <v>1989</v>
      </c>
      <c r="C224" s="34" t="s">
        <v>2245</v>
      </c>
      <c r="D224" s="37"/>
      <c r="E224" s="28">
        <v>80</v>
      </c>
      <c r="F224" s="28"/>
      <c r="G224" s="28">
        <v>5</v>
      </c>
      <c r="H224" s="28"/>
      <c r="I224" s="28">
        <f t="shared" si="3"/>
        <v>85</v>
      </c>
      <c r="J224" s="30" t="s">
        <v>35</v>
      </c>
      <c r="K224" s="28"/>
      <c r="L224" s="31" t="s">
        <v>1963</v>
      </c>
    </row>
    <row r="225" ht="18" customHeight="1" spans="1:12">
      <c r="A225" s="28">
        <v>222</v>
      </c>
      <c r="B225" s="37" t="s">
        <v>2000</v>
      </c>
      <c r="C225" s="34" t="s">
        <v>2246</v>
      </c>
      <c r="D225" s="37"/>
      <c r="E225" s="28">
        <v>80</v>
      </c>
      <c r="F225" s="28"/>
      <c r="G225" s="28">
        <v>5</v>
      </c>
      <c r="H225" s="28"/>
      <c r="I225" s="28">
        <f t="shared" si="3"/>
        <v>85</v>
      </c>
      <c r="J225" s="30" t="s">
        <v>35</v>
      </c>
      <c r="K225" s="28"/>
      <c r="L225" s="31" t="s">
        <v>1963</v>
      </c>
    </row>
    <row r="226" ht="18" customHeight="1" spans="1:12">
      <c r="A226" s="28">
        <v>223</v>
      </c>
      <c r="B226" s="37" t="s">
        <v>1989</v>
      </c>
      <c r="C226" s="37" t="s">
        <v>2247</v>
      </c>
      <c r="D226" s="34"/>
      <c r="E226" s="28">
        <v>80</v>
      </c>
      <c r="F226" s="28"/>
      <c r="G226" s="28">
        <v>5</v>
      </c>
      <c r="H226" s="28"/>
      <c r="I226" s="28">
        <f t="shared" si="3"/>
        <v>85</v>
      </c>
      <c r="J226" s="30" t="s">
        <v>35</v>
      </c>
      <c r="K226" s="28"/>
      <c r="L226" s="31" t="s">
        <v>1963</v>
      </c>
    </row>
    <row r="227" ht="18" customHeight="1" spans="1:12">
      <c r="A227" s="28">
        <v>224</v>
      </c>
      <c r="B227" s="37" t="s">
        <v>2072</v>
      </c>
      <c r="C227" s="37" t="s">
        <v>2248</v>
      </c>
      <c r="D227" s="34" t="s">
        <v>2249</v>
      </c>
      <c r="E227" s="28">
        <v>80</v>
      </c>
      <c r="F227" s="28"/>
      <c r="G227" s="28">
        <v>5</v>
      </c>
      <c r="H227" s="28"/>
      <c r="I227" s="28">
        <f t="shared" si="3"/>
        <v>85</v>
      </c>
      <c r="J227" s="30" t="s">
        <v>35</v>
      </c>
      <c r="K227" s="28"/>
      <c r="L227" s="31" t="s">
        <v>1963</v>
      </c>
    </row>
    <row r="228" ht="18" customHeight="1" spans="1:12">
      <c r="A228" s="28">
        <v>225</v>
      </c>
      <c r="B228" s="37" t="s">
        <v>2072</v>
      </c>
      <c r="C228" s="33" t="s">
        <v>2250</v>
      </c>
      <c r="D228" s="34"/>
      <c r="E228" s="28"/>
      <c r="F228" s="28">
        <v>80</v>
      </c>
      <c r="G228" s="28"/>
      <c r="H228" s="28">
        <v>5</v>
      </c>
      <c r="I228" s="28">
        <f t="shared" si="3"/>
        <v>85</v>
      </c>
      <c r="J228" s="30" t="s">
        <v>36</v>
      </c>
      <c r="K228" s="28" t="s">
        <v>42</v>
      </c>
      <c r="L228" s="28" t="s">
        <v>43</v>
      </c>
    </row>
    <row r="229" ht="18" customHeight="1" spans="1:12">
      <c r="A229" s="28">
        <v>226</v>
      </c>
      <c r="B229" s="37" t="s">
        <v>1954</v>
      </c>
      <c r="C229" s="33" t="s">
        <v>1539</v>
      </c>
      <c r="D229" s="34"/>
      <c r="E229" s="28"/>
      <c r="F229" s="28">
        <v>80</v>
      </c>
      <c r="G229" s="28"/>
      <c r="H229" s="28">
        <v>5</v>
      </c>
      <c r="I229" s="28">
        <f t="shared" si="3"/>
        <v>85</v>
      </c>
      <c r="J229" s="30" t="s">
        <v>36</v>
      </c>
      <c r="K229" s="28" t="s">
        <v>42</v>
      </c>
      <c r="L229" s="31"/>
    </row>
    <row r="230" ht="18" customHeight="1" spans="1:12">
      <c r="A230" s="28">
        <v>227</v>
      </c>
      <c r="B230" s="37" t="s">
        <v>2000</v>
      </c>
      <c r="C230" s="33" t="s">
        <v>2116</v>
      </c>
      <c r="D230" s="34"/>
      <c r="E230" s="28"/>
      <c r="F230" s="28">
        <v>80</v>
      </c>
      <c r="G230" s="28"/>
      <c r="H230" s="28">
        <v>5</v>
      </c>
      <c r="I230" s="28">
        <f t="shared" si="3"/>
        <v>85</v>
      </c>
      <c r="J230" s="30" t="s">
        <v>36</v>
      </c>
      <c r="K230" s="28" t="s">
        <v>42</v>
      </c>
      <c r="L230" s="28" t="s">
        <v>43</v>
      </c>
    </row>
    <row r="231" ht="18" customHeight="1" spans="1:12">
      <c r="A231" s="28">
        <v>228</v>
      </c>
      <c r="B231" s="37" t="s">
        <v>2028</v>
      </c>
      <c r="C231" s="33" t="s">
        <v>2251</v>
      </c>
      <c r="D231" s="34"/>
      <c r="E231" s="28">
        <v>80</v>
      </c>
      <c r="F231" s="28">
        <v>80</v>
      </c>
      <c r="G231" s="28">
        <v>5</v>
      </c>
      <c r="H231" s="28">
        <v>5</v>
      </c>
      <c r="I231" s="28">
        <f t="shared" si="3"/>
        <v>170</v>
      </c>
      <c r="J231" s="30" t="s">
        <v>1347</v>
      </c>
      <c r="K231" s="28" t="s">
        <v>42</v>
      </c>
      <c r="L231" s="28" t="s">
        <v>43</v>
      </c>
    </row>
    <row r="232" ht="18" customHeight="1" spans="1:12">
      <c r="A232" s="28">
        <v>229</v>
      </c>
      <c r="B232" s="37" t="s">
        <v>1989</v>
      </c>
      <c r="C232" s="33" t="s">
        <v>2252</v>
      </c>
      <c r="D232" s="34"/>
      <c r="E232" s="28">
        <v>80</v>
      </c>
      <c r="F232" s="28"/>
      <c r="G232" s="28">
        <v>5</v>
      </c>
      <c r="H232" s="28"/>
      <c r="I232" s="28">
        <f t="shared" si="3"/>
        <v>85</v>
      </c>
      <c r="J232" s="30" t="s">
        <v>35</v>
      </c>
      <c r="K232" s="28"/>
      <c r="L232" s="28" t="s">
        <v>43</v>
      </c>
    </row>
    <row r="233" ht="18" customHeight="1" spans="1:12">
      <c r="A233" s="28">
        <v>230</v>
      </c>
      <c r="B233" s="37" t="s">
        <v>1989</v>
      </c>
      <c r="C233" s="33" t="s">
        <v>2253</v>
      </c>
      <c r="D233" s="40" t="s">
        <v>2254</v>
      </c>
      <c r="E233" s="28">
        <v>80</v>
      </c>
      <c r="F233" s="28"/>
      <c r="G233" s="28">
        <v>5</v>
      </c>
      <c r="H233" s="28"/>
      <c r="I233" s="28">
        <f t="shared" si="3"/>
        <v>85</v>
      </c>
      <c r="J233" s="30" t="s">
        <v>35</v>
      </c>
      <c r="K233" s="28"/>
      <c r="L233" s="28"/>
    </row>
    <row r="234" ht="18" customHeight="1" spans="1:12">
      <c r="A234" s="28">
        <v>231</v>
      </c>
      <c r="B234" s="37" t="s">
        <v>1989</v>
      </c>
      <c r="C234" s="33" t="s">
        <v>2255</v>
      </c>
      <c r="D234" s="34" t="s">
        <v>2256</v>
      </c>
      <c r="E234" s="28">
        <v>80</v>
      </c>
      <c r="F234" s="28"/>
      <c r="G234" s="28">
        <v>5</v>
      </c>
      <c r="H234" s="28"/>
      <c r="I234" s="28">
        <f t="shared" si="3"/>
        <v>85</v>
      </c>
      <c r="J234" s="30" t="s">
        <v>35</v>
      </c>
      <c r="K234" s="28"/>
      <c r="L234" s="28"/>
    </row>
    <row r="235" ht="18" customHeight="1" spans="1:12">
      <c r="A235" s="28">
        <v>232</v>
      </c>
      <c r="B235" s="37" t="s">
        <v>1989</v>
      </c>
      <c r="C235" s="33" t="s">
        <v>2257</v>
      </c>
      <c r="D235" s="34"/>
      <c r="E235" s="28">
        <v>80</v>
      </c>
      <c r="F235" s="28">
        <v>80</v>
      </c>
      <c r="G235" s="28">
        <v>5</v>
      </c>
      <c r="H235" s="28">
        <v>5</v>
      </c>
      <c r="I235" s="28">
        <f t="shared" si="3"/>
        <v>170</v>
      </c>
      <c r="J235" s="30" t="s">
        <v>1347</v>
      </c>
      <c r="K235" s="28" t="s">
        <v>42</v>
      </c>
      <c r="L235" s="28" t="s">
        <v>43</v>
      </c>
    </row>
    <row r="236" ht="18" customHeight="1" spans="1:12">
      <c r="A236" s="28">
        <v>233</v>
      </c>
      <c r="B236" s="37" t="s">
        <v>2028</v>
      </c>
      <c r="C236" s="33" t="s">
        <v>2258</v>
      </c>
      <c r="D236" s="34"/>
      <c r="E236" s="28">
        <v>80</v>
      </c>
      <c r="F236" s="28">
        <v>80</v>
      </c>
      <c r="G236" s="28">
        <v>5</v>
      </c>
      <c r="H236" s="28">
        <v>5</v>
      </c>
      <c r="I236" s="28">
        <f t="shared" si="3"/>
        <v>170</v>
      </c>
      <c r="J236" s="30" t="s">
        <v>1347</v>
      </c>
      <c r="K236" s="28" t="s">
        <v>42</v>
      </c>
      <c r="L236" s="28" t="s">
        <v>43</v>
      </c>
    </row>
    <row r="237" ht="18" customHeight="1" spans="1:12">
      <c r="A237" s="28">
        <v>234</v>
      </c>
      <c r="B237" s="37" t="s">
        <v>2028</v>
      </c>
      <c r="C237" s="33" t="s">
        <v>2259</v>
      </c>
      <c r="D237" s="34"/>
      <c r="E237" s="28"/>
      <c r="F237" s="28">
        <v>80</v>
      </c>
      <c r="G237" s="28"/>
      <c r="H237" s="28">
        <v>5</v>
      </c>
      <c r="I237" s="28">
        <f t="shared" si="3"/>
        <v>85</v>
      </c>
      <c r="J237" s="30" t="s">
        <v>36</v>
      </c>
      <c r="K237" s="28" t="s">
        <v>42</v>
      </c>
      <c r="L237" s="28" t="s">
        <v>43</v>
      </c>
    </row>
    <row r="238" ht="18" customHeight="1" spans="1:12">
      <c r="A238" s="28">
        <v>235</v>
      </c>
      <c r="B238" s="37" t="s">
        <v>2051</v>
      </c>
      <c r="C238" s="33" t="s">
        <v>2260</v>
      </c>
      <c r="D238" s="34"/>
      <c r="E238" s="28">
        <v>80</v>
      </c>
      <c r="F238" s="28"/>
      <c r="G238" s="28">
        <v>5</v>
      </c>
      <c r="H238" s="28"/>
      <c r="I238" s="28">
        <f t="shared" si="3"/>
        <v>85</v>
      </c>
      <c r="J238" s="30" t="s">
        <v>35</v>
      </c>
      <c r="K238" s="28"/>
      <c r="L238" s="28"/>
    </row>
    <row r="239" ht="18" customHeight="1" spans="1:12">
      <c r="A239" s="28">
        <v>236</v>
      </c>
      <c r="B239" s="37" t="s">
        <v>2051</v>
      </c>
      <c r="C239" s="33" t="s">
        <v>2261</v>
      </c>
      <c r="D239" s="34"/>
      <c r="E239" s="28">
        <v>80</v>
      </c>
      <c r="F239" s="28"/>
      <c r="G239" s="28">
        <v>5</v>
      </c>
      <c r="H239" s="28"/>
      <c r="I239" s="28">
        <f t="shared" si="3"/>
        <v>85</v>
      </c>
      <c r="J239" s="30" t="s">
        <v>35</v>
      </c>
      <c r="K239" s="28"/>
      <c r="L239" s="28"/>
    </row>
    <row r="240" ht="18" customHeight="1" spans="1:12">
      <c r="A240" s="28">
        <v>237</v>
      </c>
      <c r="B240" s="37" t="s">
        <v>2160</v>
      </c>
      <c r="C240" s="33" t="s">
        <v>2262</v>
      </c>
      <c r="D240" s="34"/>
      <c r="E240" s="28">
        <v>80</v>
      </c>
      <c r="F240" s="28"/>
      <c r="G240" s="28">
        <v>5</v>
      </c>
      <c r="H240" s="28"/>
      <c r="I240" s="28">
        <f t="shared" si="3"/>
        <v>85</v>
      </c>
      <c r="J240" s="30" t="s">
        <v>35</v>
      </c>
      <c r="K240" s="28"/>
      <c r="L240" s="28"/>
    </row>
    <row r="241" ht="18" customHeight="1" spans="1:12">
      <c r="A241" s="28">
        <v>238</v>
      </c>
      <c r="B241" s="37" t="s">
        <v>1989</v>
      </c>
      <c r="C241" s="33" t="s">
        <v>2263</v>
      </c>
      <c r="D241" s="34"/>
      <c r="E241" s="28">
        <v>80</v>
      </c>
      <c r="F241" s="28">
        <v>80</v>
      </c>
      <c r="G241" s="28">
        <v>5</v>
      </c>
      <c r="H241" s="28">
        <v>5</v>
      </c>
      <c r="I241" s="28">
        <f t="shared" si="3"/>
        <v>170</v>
      </c>
      <c r="J241" s="30" t="s">
        <v>1347</v>
      </c>
      <c r="K241" s="28" t="s">
        <v>42</v>
      </c>
      <c r="L241" s="28"/>
    </row>
    <row r="242" ht="18" customHeight="1" spans="1:12">
      <c r="A242" s="28">
        <v>239</v>
      </c>
      <c r="B242" s="34" t="s">
        <v>1989</v>
      </c>
      <c r="C242" s="34" t="s">
        <v>2264</v>
      </c>
      <c r="D242" s="34" t="s">
        <v>2265</v>
      </c>
      <c r="E242" s="28">
        <v>80</v>
      </c>
      <c r="F242" s="28">
        <v>80</v>
      </c>
      <c r="G242" s="28">
        <v>5</v>
      </c>
      <c r="H242" s="28">
        <v>5</v>
      </c>
      <c r="I242" s="28">
        <f t="shared" si="3"/>
        <v>170</v>
      </c>
      <c r="J242" s="30" t="s">
        <v>1347</v>
      </c>
      <c r="K242" s="28" t="s">
        <v>42</v>
      </c>
      <c r="L242" s="28" t="s">
        <v>43</v>
      </c>
    </row>
    <row r="243" ht="18" customHeight="1" spans="1:12">
      <c r="A243" s="28">
        <v>240</v>
      </c>
      <c r="B243" s="34" t="s">
        <v>1989</v>
      </c>
      <c r="C243" s="34" t="s">
        <v>2266</v>
      </c>
      <c r="D243" s="34"/>
      <c r="E243" s="28">
        <v>80</v>
      </c>
      <c r="F243" s="28">
        <v>80</v>
      </c>
      <c r="G243" s="28">
        <v>5</v>
      </c>
      <c r="H243" s="28">
        <v>5</v>
      </c>
      <c r="I243" s="28">
        <f t="shared" si="3"/>
        <v>170</v>
      </c>
      <c r="J243" s="30" t="s">
        <v>1347</v>
      </c>
      <c r="K243" s="28" t="s">
        <v>42</v>
      </c>
      <c r="L243" s="28" t="s">
        <v>43</v>
      </c>
    </row>
    <row r="244" ht="18" customHeight="1" spans="1:12">
      <c r="A244" s="28">
        <v>241</v>
      </c>
      <c r="B244" s="34" t="s">
        <v>2142</v>
      </c>
      <c r="C244" s="34" t="s">
        <v>2267</v>
      </c>
      <c r="D244" s="34"/>
      <c r="E244" s="28">
        <v>80</v>
      </c>
      <c r="F244" s="28"/>
      <c r="G244" s="28">
        <v>5</v>
      </c>
      <c r="H244" s="28"/>
      <c r="I244" s="28">
        <f t="shared" si="3"/>
        <v>85</v>
      </c>
      <c r="J244" s="30" t="s">
        <v>35</v>
      </c>
      <c r="K244" s="28"/>
      <c r="L244" s="28"/>
    </row>
    <row r="245" ht="18" customHeight="1" spans="1:12">
      <c r="A245" s="28">
        <v>242</v>
      </c>
      <c r="B245" s="34" t="s">
        <v>2142</v>
      </c>
      <c r="C245" s="34" t="s">
        <v>2268</v>
      </c>
      <c r="D245" s="34" t="s">
        <v>2269</v>
      </c>
      <c r="E245" s="28">
        <v>80</v>
      </c>
      <c r="F245" s="28">
        <v>80</v>
      </c>
      <c r="G245" s="28">
        <v>5</v>
      </c>
      <c r="H245" s="28">
        <v>5</v>
      </c>
      <c r="I245" s="28">
        <f t="shared" si="3"/>
        <v>170</v>
      </c>
      <c r="J245" s="30" t="s">
        <v>35</v>
      </c>
      <c r="K245" s="28" t="s">
        <v>42</v>
      </c>
      <c r="L245" s="28"/>
    </row>
    <row r="246" ht="18" customHeight="1" spans="1:12">
      <c r="A246" s="28">
        <v>243</v>
      </c>
      <c r="B246" s="34" t="s">
        <v>2072</v>
      </c>
      <c r="C246" s="34" t="s">
        <v>2270</v>
      </c>
      <c r="D246" s="34" t="s">
        <v>2271</v>
      </c>
      <c r="E246" s="28">
        <v>80</v>
      </c>
      <c r="F246" s="28"/>
      <c r="G246" s="28">
        <v>5</v>
      </c>
      <c r="H246" s="28"/>
      <c r="I246" s="28">
        <f t="shared" si="3"/>
        <v>85</v>
      </c>
      <c r="J246" s="30" t="s">
        <v>35</v>
      </c>
      <c r="K246" s="28"/>
      <c r="L246" s="28"/>
    </row>
    <row r="247" ht="18" customHeight="1" spans="1:12">
      <c r="A247" s="28">
        <v>244</v>
      </c>
      <c r="B247" s="34" t="s">
        <v>2125</v>
      </c>
      <c r="C247" s="34" t="s">
        <v>2272</v>
      </c>
      <c r="D247" s="34"/>
      <c r="E247" s="28">
        <v>80</v>
      </c>
      <c r="F247" s="28">
        <v>80</v>
      </c>
      <c r="G247" s="28">
        <v>5</v>
      </c>
      <c r="H247" s="28">
        <v>5</v>
      </c>
      <c r="I247" s="28">
        <f t="shared" si="3"/>
        <v>170</v>
      </c>
      <c r="J247" s="30" t="s">
        <v>1347</v>
      </c>
      <c r="K247" s="28" t="s">
        <v>42</v>
      </c>
      <c r="L247" s="28"/>
    </row>
    <row r="248" ht="18" customHeight="1" spans="1:12">
      <c r="A248" s="28">
        <v>245</v>
      </c>
      <c r="B248" s="34" t="s">
        <v>2051</v>
      </c>
      <c r="C248" s="34" t="s">
        <v>2273</v>
      </c>
      <c r="D248" s="34"/>
      <c r="E248" s="28">
        <v>80</v>
      </c>
      <c r="F248" s="28">
        <v>80</v>
      </c>
      <c r="G248" s="28">
        <v>5</v>
      </c>
      <c r="H248" s="28">
        <v>5</v>
      </c>
      <c r="I248" s="28">
        <f t="shared" si="3"/>
        <v>170</v>
      </c>
      <c r="J248" s="30" t="s">
        <v>1347</v>
      </c>
      <c r="K248" s="28" t="s">
        <v>42</v>
      </c>
      <c r="L248" s="28" t="s">
        <v>43</v>
      </c>
    </row>
    <row r="249" ht="18" customHeight="1" spans="1:12">
      <c r="A249" s="28">
        <v>246</v>
      </c>
      <c r="B249" s="34" t="s">
        <v>1954</v>
      </c>
      <c r="C249" s="34" t="s">
        <v>2274</v>
      </c>
      <c r="D249" s="34" t="s">
        <v>2275</v>
      </c>
      <c r="E249" s="28">
        <v>80</v>
      </c>
      <c r="F249" s="28"/>
      <c r="G249" s="28">
        <v>5</v>
      </c>
      <c r="H249" s="28"/>
      <c r="I249" s="28">
        <f t="shared" si="3"/>
        <v>85</v>
      </c>
      <c r="J249" s="30" t="s">
        <v>35</v>
      </c>
      <c r="K249" s="28"/>
      <c r="L249" s="28"/>
    </row>
    <row r="250" ht="18" customHeight="1" spans="1:12">
      <c r="A250" s="28">
        <v>247</v>
      </c>
      <c r="B250" s="34" t="s">
        <v>2160</v>
      </c>
      <c r="C250" s="34" t="s">
        <v>2276</v>
      </c>
      <c r="D250" s="34"/>
      <c r="E250" s="28"/>
      <c r="F250" s="28">
        <v>80</v>
      </c>
      <c r="G250" s="28"/>
      <c r="H250" s="28">
        <v>5</v>
      </c>
      <c r="I250" s="28">
        <f t="shared" si="3"/>
        <v>85</v>
      </c>
      <c r="J250" s="30" t="s">
        <v>36</v>
      </c>
      <c r="K250" s="28" t="s">
        <v>42</v>
      </c>
      <c r="L250" s="28"/>
    </row>
    <row r="251" ht="18" customHeight="1" spans="1:12">
      <c r="A251" s="28">
        <v>248</v>
      </c>
      <c r="B251" s="34" t="s">
        <v>1989</v>
      </c>
      <c r="C251" s="34" t="s">
        <v>2277</v>
      </c>
      <c r="D251" s="34"/>
      <c r="E251" s="28">
        <v>80</v>
      </c>
      <c r="F251" s="28"/>
      <c r="G251" s="28">
        <v>5</v>
      </c>
      <c r="H251" s="28"/>
      <c r="I251" s="28">
        <f t="shared" si="3"/>
        <v>85</v>
      </c>
      <c r="J251" s="30" t="s">
        <v>35</v>
      </c>
      <c r="K251" s="28"/>
      <c r="L251" s="28" t="s">
        <v>43</v>
      </c>
    </row>
    <row r="252" ht="18" customHeight="1" spans="1:12">
      <c r="A252" s="28">
        <v>249</v>
      </c>
      <c r="B252" s="34" t="s">
        <v>2072</v>
      </c>
      <c r="C252" s="34" t="s">
        <v>2278</v>
      </c>
      <c r="D252" s="34"/>
      <c r="E252" s="28"/>
      <c r="F252" s="28">
        <v>80</v>
      </c>
      <c r="G252" s="28"/>
      <c r="H252" s="28">
        <v>5</v>
      </c>
      <c r="I252" s="28">
        <f t="shared" si="3"/>
        <v>85</v>
      </c>
      <c r="J252" s="30" t="s">
        <v>36</v>
      </c>
      <c r="K252" s="28" t="s">
        <v>42</v>
      </c>
      <c r="L252" s="28" t="s">
        <v>43</v>
      </c>
    </row>
    <row r="253" ht="18" customHeight="1" spans="1:12">
      <c r="A253" s="28">
        <v>250</v>
      </c>
      <c r="B253" s="34" t="s">
        <v>2072</v>
      </c>
      <c r="C253" s="34" t="s">
        <v>2279</v>
      </c>
      <c r="D253" s="34" t="s">
        <v>2278</v>
      </c>
      <c r="E253" s="28"/>
      <c r="F253" s="28">
        <v>80</v>
      </c>
      <c r="G253" s="28"/>
      <c r="H253" s="28">
        <v>5</v>
      </c>
      <c r="I253" s="28">
        <f t="shared" si="3"/>
        <v>85</v>
      </c>
      <c r="J253" s="30" t="s">
        <v>36</v>
      </c>
      <c r="K253" s="28" t="s">
        <v>42</v>
      </c>
      <c r="L253" s="28" t="s">
        <v>43</v>
      </c>
    </row>
    <row r="254" ht="18" customHeight="1" spans="1:12">
      <c r="A254" s="28">
        <v>251</v>
      </c>
      <c r="B254" s="34" t="s">
        <v>1954</v>
      </c>
      <c r="C254" s="34" t="s">
        <v>2280</v>
      </c>
      <c r="D254" s="34"/>
      <c r="E254" s="28">
        <v>80</v>
      </c>
      <c r="F254" s="28"/>
      <c r="G254" s="28">
        <v>5</v>
      </c>
      <c r="H254" s="28"/>
      <c r="I254" s="28">
        <f t="shared" si="3"/>
        <v>85</v>
      </c>
      <c r="J254" s="30" t="s">
        <v>35</v>
      </c>
      <c r="K254" s="28"/>
      <c r="L254" s="28"/>
    </row>
    <row r="255" ht="18" customHeight="1" spans="1:12">
      <c r="A255" s="28">
        <v>252</v>
      </c>
      <c r="B255" s="32" t="s">
        <v>1989</v>
      </c>
      <c r="C255" s="41" t="s">
        <v>2281</v>
      </c>
      <c r="D255" s="34"/>
      <c r="E255" s="28">
        <v>80</v>
      </c>
      <c r="F255" s="28"/>
      <c r="G255" s="28">
        <v>5</v>
      </c>
      <c r="H255" s="28"/>
      <c r="I255" s="28">
        <f t="shared" si="3"/>
        <v>85</v>
      </c>
      <c r="J255" s="30" t="s">
        <v>35</v>
      </c>
      <c r="K255" s="28"/>
      <c r="L255" s="38"/>
    </row>
    <row r="256" ht="18" customHeight="1" spans="1:12">
      <c r="A256" s="28">
        <v>253</v>
      </c>
      <c r="B256" s="32" t="s">
        <v>2072</v>
      </c>
      <c r="C256" s="41" t="s">
        <v>2282</v>
      </c>
      <c r="D256" s="34" t="s">
        <v>2283</v>
      </c>
      <c r="E256" s="28">
        <v>80</v>
      </c>
      <c r="F256" s="28"/>
      <c r="G256" s="28">
        <v>5</v>
      </c>
      <c r="H256" s="28"/>
      <c r="I256" s="28">
        <f t="shared" si="3"/>
        <v>85</v>
      </c>
      <c r="J256" s="30" t="s">
        <v>35</v>
      </c>
      <c r="K256" s="28"/>
      <c r="L256" s="38"/>
    </row>
    <row r="257" ht="18" customHeight="1" spans="1:12">
      <c r="A257" s="28">
        <v>254</v>
      </c>
      <c r="B257" s="32" t="s">
        <v>2028</v>
      </c>
      <c r="C257" s="41" t="s">
        <v>2284</v>
      </c>
      <c r="D257" s="34" t="s">
        <v>2285</v>
      </c>
      <c r="E257" s="28">
        <v>80</v>
      </c>
      <c r="F257" s="28"/>
      <c r="G257" s="28">
        <v>5</v>
      </c>
      <c r="H257" s="28"/>
      <c r="I257" s="28">
        <f t="shared" si="3"/>
        <v>85</v>
      </c>
      <c r="J257" s="30" t="s">
        <v>35</v>
      </c>
      <c r="K257" s="28"/>
      <c r="L257" s="38"/>
    </row>
    <row r="258" ht="18" customHeight="1" spans="1:12">
      <c r="A258" s="28">
        <v>255</v>
      </c>
      <c r="B258" s="32" t="s">
        <v>1989</v>
      </c>
      <c r="C258" s="41" t="s">
        <v>2286</v>
      </c>
      <c r="D258" s="34"/>
      <c r="E258" s="28">
        <v>80</v>
      </c>
      <c r="F258" s="28">
        <v>80</v>
      </c>
      <c r="G258" s="28">
        <v>5</v>
      </c>
      <c r="H258" s="28">
        <v>5</v>
      </c>
      <c r="I258" s="28">
        <f t="shared" si="3"/>
        <v>170</v>
      </c>
      <c r="J258" s="30" t="s">
        <v>35</v>
      </c>
      <c r="K258" s="28"/>
      <c r="L258" s="38" t="s">
        <v>43</v>
      </c>
    </row>
    <row r="259" ht="18" customHeight="1" spans="1:12">
      <c r="A259" s="28">
        <v>256</v>
      </c>
      <c r="B259" s="32" t="s">
        <v>2119</v>
      </c>
      <c r="C259" s="33" t="s">
        <v>2287</v>
      </c>
      <c r="D259" s="34"/>
      <c r="E259" s="28">
        <v>80</v>
      </c>
      <c r="F259" s="28"/>
      <c r="G259" s="28">
        <v>5</v>
      </c>
      <c r="H259" s="28"/>
      <c r="I259" s="28">
        <f t="shared" si="3"/>
        <v>85</v>
      </c>
      <c r="J259" s="30" t="s">
        <v>35</v>
      </c>
      <c r="K259" s="28"/>
      <c r="L259" s="38"/>
    </row>
    <row r="260" ht="18" customHeight="1" spans="1:12">
      <c r="A260" s="28">
        <v>257</v>
      </c>
      <c r="B260" s="32" t="s">
        <v>1989</v>
      </c>
      <c r="C260" s="33" t="s">
        <v>2288</v>
      </c>
      <c r="D260" s="34"/>
      <c r="E260" s="28">
        <v>80</v>
      </c>
      <c r="F260" s="28"/>
      <c r="G260" s="28">
        <v>5</v>
      </c>
      <c r="H260" s="28"/>
      <c r="I260" s="28">
        <f t="shared" si="3"/>
        <v>85</v>
      </c>
      <c r="J260" s="30" t="s">
        <v>35</v>
      </c>
      <c r="K260" s="28"/>
      <c r="L260" s="38"/>
    </row>
    <row r="261" ht="18" customHeight="1" spans="1:12">
      <c r="A261" s="28">
        <v>258</v>
      </c>
      <c r="B261" s="32" t="s">
        <v>2160</v>
      </c>
      <c r="C261" s="33" t="s">
        <v>2176</v>
      </c>
      <c r="D261" s="34"/>
      <c r="E261" s="28">
        <v>80</v>
      </c>
      <c r="F261" s="28">
        <v>80</v>
      </c>
      <c r="G261" s="28">
        <v>5</v>
      </c>
      <c r="H261" s="28">
        <v>5</v>
      </c>
      <c r="I261" s="28">
        <f t="shared" ref="I261:I297" si="4">SUM(E261:H261)</f>
        <v>170</v>
      </c>
      <c r="J261" s="30" t="s">
        <v>1347</v>
      </c>
      <c r="K261" s="28" t="s">
        <v>42</v>
      </c>
      <c r="L261" s="38"/>
    </row>
    <row r="262" ht="18" customHeight="1" spans="1:12">
      <c r="A262" s="28">
        <v>259</v>
      </c>
      <c r="B262" s="32" t="s">
        <v>1954</v>
      </c>
      <c r="C262" s="33" t="s">
        <v>2289</v>
      </c>
      <c r="D262" s="34"/>
      <c r="E262" s="28">
        <v>80</v>
      </c>
      <c r="F262" s="28"/>
      <c r="G262" s="28">
        <v>5</v>
      </c>
      <c r="H262" s="28"/>
      <c r="I262" s="28">
        <f t="shared" si="4"/>
        <v>85</v>
      </c>
      <c r="J262" s="30" t="s">
        <v>35</v>
      </c>
      <c r="K262" s="28"/>
      <c r="L262" s="38"/>
    </row>
    <row r="263" ht="18" customHeight="1" spans="1:12">
      <c r="A263" s="28">
        <v>260</v>
      </c>
      <c r="B263" s="32" t="s">
        <v>2160</v>
      </c>
      <c r="C263" s="33" t="s">
        <v>2290</v>
      </c>
      <c r="D263" s="34"/>
      <c r="E263" s="28">
        <v>80</v>
      </c>
      <c r="F263" s="28"/>
      <c r="G263" s="28">
        <v>5</v>
      </c>
      <c r="H263" s="28"/>
      <c r="I263" s="28">
        <f t="shared" si="4"/>
        <v>85</v>
      </c>
      <c r="J263" s="30" t="s">
        <v>35</v>
      </c>
      <c r="K263" s="28"/>
      <c r="L263" s="38"/>
    </row>
    <row r="264" ht="18" customHeight="1" spans="1:12">
      <c r="A264" s="28">
        <v>261</v>
      </c>
      <c r="B264" s="32" t="s">
        <v>2125</v>
      </c>
      <c r="C264" s="33" t="s">
        <v>2291</v>
      </c>
      <c r="D264" s="34"/>
      <c r="E264" s="28">
        <v>80</v>
      </c>
      <c r="F264" s="28"/>
      <c r="G264" s="28">
        <v>5</v>
      </c>
      <c r="H264" s="28"/>
      <c r="I264" s="28">
        <f t="shared" si="4"/>
        <v>85</v>
      </c>
      <c r="J264" s="30" t="s">
        <v>35</v>
      </c>
      <c r="K264" s="28"/>
      <c r="L264" s="38"/>
    </row>
    <row r="265" ht="18" customHeight="1" spans="1:12">
      <c r="A265" s="28">
        <v>262</v>
      </c>
      <c r="B265" s="32" t="s">
        <v>2160</v>
      </c>
      <c r="C265" s="33" t="s">
        <v>2292</v>
      </c>
      <c r="D265" s="34"/>
      <c r="E265" s="28">
        <v>80</v>
      </c>
      <c r="F265" s="28">
        <v>80</v>
      </c>
      <c r="G265" s="28">
        <v>5</v>
      </c>
      <c r="H265" s="28">
        <v>5</v>
      </c>
      <c r="I265" s="28">
        <f t="shared" si="4"/>
        <v>170</v>
      </c>
      <c r="J265" s="30" t="s">
        <v>1347</v>
      </c>
      <c r="K265" s="28" t="s">
        <v>42</v>
      </c>
      <c r="L265" s="38"/>
    </row>
    <row r="266" ht="18" customHeight="1" spans="1:12">
      <c r="A266" s="28">
        <v>263</v>
      </c>
      <c r="B266" s="32" t="s">
        <v>2160</v>
      </c>
      <c r="C266" s="33" t="s">
        <v>2293</v>
      </c>
      <c r="D266" s="34"/>
      <c r="E266" s="28">
        <v>80</v>
      </c>
      <c r="F266" s="28"/>
      <c r="G266" s="28">
        <v>5</v>
      </c>
      <c r="H266" s="28"/>
      <c r="I266" s="28">
        <f t="shared" si="4"/>
        <v>85</v>
      </c>
      <c r="J266" s="30" t="s">
        <v>35</v>
      </c>
      <c r="K266" s="28"/>
      <c r="L266" s="38"/>
    </row>
    <row r="267" ht="18" customHeight="1" spans="1:12">
      <c r="A267" s="28">
        <v>264</v>
      </c>
      <c r="B267" s="32" t="s">
        <v>2160</v>
      </c>
      <c r="C267" s="33" t="s">
        <v>336</v>
      </c>
      <c r="D267" s="34" t="s">
        <v>2294</v>
      </c>
      <c r="E267" s="28">
        <v>80</v>
      </c>
      <c r="F267" s="28">
        <v>80</v>
      </c>
      <c r="G267" s="28">
        <v>5</v>
      </c>
      <c r="H267" s="28">
        <v>5</v>
      </c>
      <c r="I267" s="28">
        <f t="shared" si="4"/>
        <v>170</v>
      </c>
      <c r="J267" s="30" t="s">
        <v>1347</v>
      </c>
      <c r="K267" s="28" t="s">
        <v>42</v>
      </c>
      <c r="L267" s="38"/>
    </row>
    <row r="268" ht="18" customHeight="1" spans="1:12">
      <c r="A268" s="28">
        <v>265</v>
      </c>
      <c r="B268" s="32" t="s">
        <v>1954</v>
      </c>
      <c r="C268" s="33" t="s">
        <v>2107</v>
      </c>
      <c r="D268" s="34"/>
      <c r="E268" s="28"/>
      <c r="F268" s="28">
        <v>80</v>
      </c>
      <c r="G268" s="28"/>
      <c r="H268" s="28">
        <v>5</v>
      </c>
      <c r="I268" s="28">
        <f t="shared" si="4"/>
        <v>85</v>
      </c>
      <c r="J268" s="30" t="s">
        <v>36</v>
      </c>
      <c r="K268" s="28" t="s">
        <v>42</v>
      </c>
      <c r="L268" s="38"/>
    </row>
    <row r="269" ht="18" customHeight="1" spans="1:12">
      <c r="A269" s="28">
        <v>266</v>
      </c>
      <c r="B269" s="32" t="s">
        <v>2160</v>
      </c>
      <c r="C269" s="33" t="s">
        <v>2295</v>
      </c>
      <c r="D269" s="34" t="s">
        <v>2185</v>
      </c>
      <c r="E269" s="28"/>
      <c r="F269" s="28">
        <v>80</v>
      </c>
      <c r="G269" s="28"/>
      <c r="H269" s="28">
        <v>5</v>
      </c>
      <c r="I269" s="28">
        <f t="shared" si="4"/>
        <v>85</v>
      </c>
      <c r="J269" s="30" t="s">
        <v>36</v>
      </c>
      <c r="K269" s="28" t="s">
        <v>42</v>
      </c>
      <c r="L269" s="38"/>
    </row>
    <row r="270" ht="18" customHeight="1" spans="1:12">
      <c r="A270" s="28">
        <v>267</v>
      </c>
      <c r="B270" s="32" t="s">
        <v>1989</v>
      </c>
      <c r="C270" s="33" t="s">
        <v>2296</v>
      </c>
      <c r="D270" s="34" t="s">
        <v>2003</v>
      </c>
      <c r="E270" s="28">
        <v>80</v>
      </c>
      <c r="F270" s="28">
        <v>80</v>
      </c>
      <c r="G270" s="28">
        <v>5</v>
      </c>
      <c r="H270" s="28">
        <v>5</v>
      </c>
      <c r="I270" s="28">
        <f t="shared" si="4"/>
        <v>170</v>
      </c>
      <c r="J270" s="32" t="s">
        <v>1347</v>
      </c>
      <c r="K270" s="28" t="s">
        <v>42</v>
      </c>
      <c r="L270" s="38"/>
    </row>
    <row r="271" ht="18" customHeight="1" spans="1:12">
      <c r="A271" s="28">
        <v>268</v>
      </c>
      <c r="B271" s="32" t="s">
        <v>1989</v>
      </c>
      <c r="C271" s="33" t="s">
        <v>2297</v>
      </c>
      <c r="D271" s="34"/>
      <c r="E271" s="28">
        <v>80</v>
      </c>
      <c r="F271" s="28"/>
      <c r="G271" s="28">
        <v>5</v>
      </c>
      <c r="H271" s="28"/>
      <c r="I271" s="28">
        <f t="shared" si="4"/>
        <v>85</v>
      </c>
      <c r="J271" s="32" t="s">
        <v>35</v>
      </c>
      <c r="K271" s="28"/>
      <c r="L271" s="38"/>
    </row>
    <row r="272" ht="18" customHeight="1" spans="1:12">
      <c r="A272" s="28">
        <v>269</v>
      </c>
      <c r="B272" s="32" t="s">
        <v>2028</v>
      </c>
      <c r="C272" s="33" t="s">
        <v>2298</v>
      </c>
      <c r="D272" s="34" t="s">
        <v>2299</v>
      </c>
      <c r="E272" s="28">
        <v>80</v>
      </c>
      <c r="F272" s="28"/>
      <c r="G272" s="28">
        <v>5</v>
      </c>
      <c r="H272" s="28"/>
      <c r="I272" s="28">
        <f t="shared" si="4"/>
        <v>85</v>
      </c>
      <c r="J272" s="32" t="s">
        <v>35</v>
      </c>
      <c r="K272" s="28"/>
      <c r="L272" s="38"/>
    </row>
    <row r="273" ht="18" customHeight="1" spans="1:12">
      <c r="A273" s="28">
        <v>270</v>
      </c>
      <c r="B273" s="32" t="s">
        <v>2028</v>
      </c>
      <c r="C273" s="33" t="s">
        <v>2300</v>
      </c>
      <c r="D273" s="34" t="s">
        <v>2301</v>
      </c>
      <c r="E273" s="28">
        <v>80</v>
      </c>
      <c r="F273" s="28"/>
      <c r="G273" s="28">
        <v>5</v>
      </c>
      <c r="H273" s="28"/>
      <c r="I273" s="28">
        <f t="shared" si="4"/>
        <v>85</v>
      </c>
      <c r="J273" s="32" t="s">
        <v>35</v>
      </c>
      <c r="K273" s="28"/>
      <c r="L273" s="38"/>
    </row>
    <row r="274" ht="18" customHeight="1" spans="1:12">
      <c r="A274" s="28">
        <v>271</v>
      </c>
      <c r="B274" s="32" t="s">
        <v>2160</v>
      </c>
      <c r="C274" s="43" t="s">
        <v>2302</v>
      </c>
      <c r="D274" s="43"/>
      <c r="E274" s="28"/>
      <c r="F274" s="28">
        <v>80</v>
      </c>
      <c r="G274" s="28"/>
      <c r="H274" s="28">
        <v>5</v>
      </c>
      <c r="I274" s="28">
        <f t="shared" si="4"/>
        <v>85</v>
      </c>
      <c r="J274" s="30" t="s">
        <v>36</v>
      </c>
      <c r="K274" s="28" t="s">
        <v>42</v>
      </c>
      <c r="L274" s="38"/>
    </row>
    <row r="275" ht="18" customHeight="1" spans="1:12">
      <c r="A275" s="28">
        <v>272</v>
      </c>
      <c r="B275" s="34" t="s">
        <v>2160</v>
      </c>
      <c r="C275" s="38" t="s">
        <v>2303</v>
      </c>
      <c r="D275" s="34"/>
      <c r="E275" s="28"/>
      <c r="F275" s="28">
        <v>80</v>
      </c>
      <c r="G275" s="28"/>
      <c r="H275" s="28">
        <v>5</v>
      </c>
      <c r="I275" s="28">
        <f t="shared" si="4"/>
        <v>85</v>
      </c>
      <c r="J275" s="30" t="s">
        <v>36</v>
      </c>
      <c r="K275" s="28" t="s">
        <v>42</v>
      </c>
      <c r="L275" s="38"/>
    </row>
    <row r="276" ht="18" customHeight="1" spans="1:12">
      <c r="A276" s="28">
        <v>273</v>
      </c>
      <c r="B276" s="34" t="s">
        <v>2028</v>
      </c>
      <c r="C276" s="38" t="s">
        <v>2304</v>
      </c>
      <c r="D276" s="34" t="s">
        <v>2305</v>
      </c>
      <c r="E276" s="28">
        <v>80</v>
      </c>
      <c r="F276" s="28">
        <v>80</v>
      </c>
      <c r="G276" s="28">
        <v>5</v>
      </c>
      <c r="H276" s="28">
        <v>5</v>
      </c>
      <c r="I276" s="28">
        <f t="shared" si="4"/>
        <v>170</v>
      </c>
      <c r="J276" s="34" t="s">
        <v>1347</v>
      </c>
      <c r="K276" s="28" t="s">
        <v>42</v>
      </c>
      <c r="L276" s="38"/>
    </row>
    <row r="277" ht="18" customHeight="1" spans="1:12">
      <c r="A277" s="28">
        <v>274</v>
      </c>
      <c r="B277" s="34" t="s">
        <v>1989</v>
      </c>
      <c r="C277" s="33" t="s">
        <v>2306</v>
      </c>
      <c r="D277" s="34" t="s">
        <v>2307</v>
      </c>
      <c r="E277" s="28">
        <v>80</v>
      </c>
      <c r="F277" s="28">
        <v>80</v>
      </c>
      <c r="G277" s="28">
        <v>5</v>
      </c>
      <c r="H277" s="28">
        <v>5</v>
      </c>
      <c r="I277" s="28">
        <f t="shared" si="4"/>
        <v>170</v>
      </c>
      <c r="J277" s="34" t="s">
        <v>1347</v>
      </c>
      <c r="K277" s="28" t="s">
        <v>42</v>
      </c>
      <c r="L277" s="38"/>
    </row>
    <row r="278" ht="18" customHeight="1" spans="1:12">
      <c r="A278" s="28">
        <v>275</v>
      </c>
      <c r="B278" s="34" t="s">
        <v>2119</v>
      </c>
      <c r="C278" s="33" t="s">
        <v>2308</v>
      </c>
      <c r="D278" s="34" t="s">
        <v>2309</v>
      </c>
      <c r="E278" s="28">
        <v>80</v>
      </c>
      <c r="F278" s="28"/>
      <c r="G278" s="28">
        <v>5</v>
      </c>
      <c r="H278" s="28"/>
      <c r="I278" s="28">
        <f t="shared" si="4"/>
        <v>85</v>
      </c>
      <c r="J278" s="34" t="s">
        <v>35</v>
      </c>
      <c r="K278" s="28"/>
      <c r="L278" s="38"/>
    </row>
    <row r="279" ht="18" customHeight="1" spans="1:12">
      <c r="A279" s="28">
        <v>276</v>
      </c>
      <c r="B279" s="32" t="s">
        <v>1989</v>
      </c>
      <c r="C279" s="33" t="s">
        <v>2310</v>
      </c>
      <c r="D279" s="34"/>
      <c r="E279" s="28">
        <v>80</v>
      </c>
      <c r="F279" s="28"/>
      <c r="G279" s="28">
        <v>5</v>
      </c>
      <c r="H279" s="28"/>
      <c r="I279" s="28">
        <f t="shared" si="4"/>
        <v>85</v>
      </c>
      <c r="J279" s="32" t="s">
        <v>35</v>
      </c>
      <c r="K279" s="28"/>
      <c r="L279" s="38"/>
    </row>
    <row r="280" ht="18" customHeight="1" spans="1:12">
      <c r="A280" s="28">
        <v>277</v>
      </c>
      <c r="B280" s="32" t="s">
        <v>2072</v>
      </c>
      <c r="C280" s="33" t="s">
        <v>2311</v>
      </c>
      <c r="D280" s="34"/>
      <c r="E280" s="28">
        <v>80</v>
      </c>
      <c r="F280" s="28"/>
      <c r="G280" s="28">
        <v>5</v>
      </c>
      <c r="H280" s="28"/>
      <c r="I280" s="28">
        <f t="shared" si="4"/>
        <v>85</v>
      </c>
      <c r="J280" s="32" t="s">
        <v>35</v>
      </c>
      <c r="K280" s="28"/>
      <c r="L280" s="38"/>
    </row>
    <row r="281" ht="18" customHeight="1" spans="1:12">
      <c r="A281" s="28">
        <v>278</v>
      </c>
      <c r="B281" s="32" t="s">
        <v>2051</v>
      </c>
      <c r="C281" s="33" t="s">
        <v>2312</v>
      </c>
      <c r="D281" s="34"/>
      <c r="E281" s="28">
        <v>80</v>
      </c>
      <c r="F281" s="28">
        <v>80</v>
      </c>
      <c r="G281" s="28">
        <v>5</v>
      </c>
      <c r="H281" s="28">
        <v>5</v>
      </c>
      <c r="I281" s="28">
        <f t="shared" si="4"/>
        <v>170</v>
      </c>
      <c r="J281" s="34" t="s">
        <v>1347</v>
      </c>
      <c r="K281" s="28" t="s">
        <v>42</v>
      </c>
      <c r="L281" s="38"/>
    </row>
    <row r="282" ht="18" customHeight="1" spans="1:12">
      <c r="A282" s="28">
        <v>279</v>
      </c>
      <c r="B282" s="32" t="s">
        <v>2142</v>
      </c>
      <c r="C282" s="33" t="s">
        <v>2313</v>
      </c>
      <c r="D282" s="34"/>
      <c r="E282" s="28">
        <v>80</v>
      </c>
      <c r="F282" s="28"/>
      <c r="G282" s="28">
        <v>5</v>
      </c>
      <c r="H282" s="28"/>
      <c r="I282" s="28">
        <f t="shared" si="4"/>
        <v>85</v>
      </c>
      <c r="J282" s="34" t="s">
        <v>35</v>
      </c>
      <c r="K282" s="28"/>
      <c r="L282" s="38"/>
    </row>
    <row r="283" ht="18" customHeight="1" spans="1:12">
      <c r="A283" s="28">
        <v>280</v>
      </c>
      <c r="B283" s="32" t="s">
        <v>2051</v>
      </c>
      <c r="C283" s="33" t="s">
        <v>2113</v>
      </c>
      <c r="D283" s="34"/>
      <c r="E283" s="28">
        <v>80</v>
      </c>
      <c r="F283" s="28"/>
      <c r="G283" s="28">
        <v>5</v>
      </c>
      <c r="H283" s="28"/>
      <c r="I283" s="28">
        <f t="shared" si="4"/>
        <v>85</v>
      </c>
      <c r="J283" s="34" t="s">
        <v>35</v>
      </c>
      <c r="K283" s="28"/>
      <c r="L283" s="38"/>
    </row>
    <row r="284" ht="18" customHeight="1" spans="1:12">
      <c r="A284" s="28">
        <v>281</v>
      </c>
      <c r="B284" s="32" t="s">
        <v>1954</v>
      </c>
      <c r="C284" s="33" t="s">
        <v>2314</v>
      </c>
      <c r="D284" s="34" t="s">
        <v>2315</v>
      </c>
      <c r="E284" s="28">
        <v>80</v>
      </c>
      <c r="F284" s="28"/>
      <c r="G284" s="28">
        <v>5</v>
      </c>
      <c r="H284" s="28"/>
      <c r="I284" s="28">
        <f t="shared" si="4"/>
        <v>85</v>
      </c>
      <c r="J284" s="34" t="s">
        <v>35</v>
      </c>
      <c r="K284" s="28"/>
      <c r="L284" s="38"/>
    </row>
    <row r="285" ht="18" customHeight="1" spans="1:12">
      <c r="A285" s="28">
        <v>282</v>
      </c>
      <c r="B285" s="32" t="s">
        <v>2051</v>
      </c>
      <c r="C285" s="33" t="s">
        <v>2316</v>
      </c>
      <c r="D285" s="34"/>
      <c r="E285" s="28">
        <v>80</v>
      </c>
      <c r="F285" s="28"/>
      <c r="G285" s="28">
        <v>5</v>
      </c>
      <c r="H285" s="28"/>
      <c r="I285" s="28">
        <f t="shared" si="4"/>
        <v>85</v>
      </c>
      <c r="J285" s="34" t="s">
        <v>35</v>
      </c>
      <c r="K285" s="28"/>
      <c r="L285" s="38"/>
    </row>
    <row r="286" ht="18" customHeight="1" spans="1:12">
      <c r="A286" s="28">
        <v>283</v>
      </c>
      <c r="B286" s="32" t="s">
        <v>2051</v>
      </c>
      <c r="C286" s="33" t="s">
        <v>2317</v>
      </c>
      <c r="D286" s="34"/>
      <c r="E286" s="28">
        <v>80</v>
      </c>
      <c r="F286" s="28"/>
      <c r="G286" s="28">
        <v>5</v>
      </c>
      <c r="H286" s="28"/>
      <c r="I286" s="28">
        <f t="shared" si="4"/>
        <v>85</v>
      </c>
      <c r="J286" s="34" t="s">
        <v>35</v>
      </c>
      <c r="K286" s="28"/>
      <c r="L286" s="38"/>
    </row>
    <row r="287" ht="18" customHeight="1" spans="1:12">
      <c r="A287" s="28">
        <v>284</v>
      </c>
      <c r="B287" s="32" t="s">
        <v>2051</v>
      </c>
      <c r="C287" s="33" t="s">
        <v>2318</v>
      </c>
      <c r="D287" s="34"/>
      <c r="E287" s="28">
        <v>80</v>
      </c>
      <c r="F287" s="28"/>
      <c r="G287" s="28">
        <v>5</v>
      </c>
      <c r="H287" s="28"/>
      <c r="I287" s="28">
        <f t="shared" si="4"/>
        <v>85</v>
      </c>
      <c r="J287" s="34" t="s">
        <v>35</v>
      </c>
      <c r="K287" s="28"/>
      <c r="L287" s="38"/>
    </row>
    <row r="288" s="22" customFormat="1" ht="18" customHeight="1" spans="1:12">
      <c r="A288" s="28">
        <v>285</v>
      </c>
      <c r="B288" s="32" t="s">
        <v>2125</v>
      </c>
      <c r="C288" s="33" t="s">
        <v>2319</v>
      </c>
      <c r="D288" s="34"/>
      <c r="E288" s="28">
        <v>80</v>
      </c>
      <c r="F288" s="28"/>
      <c r="G288" s="28"/>
      <c r="H288" s="28"/>
      <c r="I288" s="28">
        <f t="shared" si="4"/>
        <v>80</v>
      </c>
      <c r="J288" s="34" t="s">
        <v>35</v>
      </c>
      <c r="K288" s="28"/>
      <c r="L288" s="38"/>
    </row>
    <row r="289" s="20" customFormat="1" ht="18" customHeight="1" spans="1:12">
      <c r="A289" s="28"/>
      <c r="B289" s="39" t="s">
        <v>2160</v>
      </c>
      <c r="C289" s="28" t="s">
        <v>2320</v>
      </c>
      <c r="D289" s="34"/>
      <c r="E289" s="28"/>
      <c r="F289" s="28"/>
      <c r="G289" s="28">
        <v>5</v>
      </c>
      <c r="H289" s="28"/>
      <c r="I289" s="28">
        <f t="shared" si="4"/>
        <v>5</v>
      </c>
      <c r="J289" s="30" t="s">
        <v>35</v>
      </c>
      <c r="K289" s="28"/>
      <c r="L289" s="38"/>
    </row>
    <row r="290" s="20" customFormat="1" ht="18" customHeight="1" spans="1:12">
      <c r="A290" s="28"/>
      <c r="B290" s="28" t="s">
        <v>2160</v>
      </c>
      <c r="C290" s="28" t="s">
        <v>2321</v>
      </c>
      <c r="D290" s="34"/>
      <c r="E290" s="28"/>
      <c r="F290" s="28"/>
      <c r="G290" s="28">
        <v>5</v>
      </c>
      <c r="H290" s="28">
        <v>5</v>
      </c>
      <c r="I290" s="28">
        <f t="shared" si="4"/>
        <v>10</v>
      </c>
      <c r="J290" s="30" t="s">
        <v>1347</v>
      </c>
      <c r="K290" s="28"/>
      <c r="L290" s="38"/>
    </row>
    <row r="291" s="20" customFormat="1" ht="18" customHeight="1" spans="1:12">
      <c r="A291" s="28"/>
      <c r="B291" s="28" t="s">
        <v>1989</v>
      </c>
      <c r="C291" s="28" t="s">
        <v>2322</v>
      </c>
      <c r="D291" s="34"/>
      <c r="E291" s="28"/>
      <c r="F291" s="28"/>
      <c r="G291" s="28"/>
      <c r="H291" s="28">
        <v>5</v>
      </c>
      <c r="I291" s="28">
        <f t="shared" si="4"/>
        <v>5</v>
      </c>
      <c r="J291" s="30" t="s">
        <v>36</v>
      </c>
      <c r="K291" s="28"/>
      <c r="L291" s="38"/>
    </row>
    <row r="292" s="20" customFormat="1" ht="18" customHeight="1" spans="1:12">
      <c r="A292" s="28"/>
      <c r="B292" s="37" t="s">
        <v>2028</v>
      </c>
      <c r="C292" s="33" t="s">
        <v>2323</v>
      </c>
      <c r="D292" s="33" t="s">
        <v>2258</v>
      </c>
      <c r="E292" s="28"/>
      <c r="F292" s="28"/>
      <c r="G292" s="28">
        <v>5</v>
      </c>
      <c r="H292" s="28">
        <v>5</v>
      </c>
      <c r="I292" s="28">
        <f t="shared" si="4"/>
        <v>10</v>
      </c>
      <c r="J292" s="30" t="s">
        <v>1347</v>
      </c>
      <c r="K292" s="28"/>
      <c r="L292" s="38"/>
    </row>
    <row r="293" s="20" customFormat="1" ht="18" customHeight="1" spans="1:12">
      <c r="A293" s="28"/>
      <c r="B293" s="28" t="s">
        <v>1989</v>
      </c>
      <c r="C293" s="28" t="s">
        <v>2324</v>
      </c>
      <c r="D293" s="28"/>
      <c r="E293" s="28"/>
      <c r="F293" s="28"/>
      <c r="G293" s="28">
        <v>5</v>
      </c>
      <c r="H293" s="28">
        <v>5</v>
      </c>
      <c r="I293" s="28">
        <f t="shared" si="4"/>
        <v>10</v>
      </c>
      <c r="J293" s="30" t="s">
        <v>1347</v>
      </c>
      <c r="K293" s="28"/>
      <c r="L293" s="38"/>
    </row>
    <row r="294" s="20" customFormat="1" ht="18" customHeight="1" spans="1:12">
      <c r="A294" s="28"/>
      <c r="B294" s="37" t="s">
        <v>2051</v>
      </c>
      <c r="C294" s="34" t="s">
        <v>2325</v>
      </c>
      <c r="D294" s="37" t="s">
        <v>2326</v>
      </c>
      <c r="E294" s="28"/>
      <c r="F294" s="28"/>
      <c r="G294" s="28">
        <v>5</v>
      </c>
      <c r="H294" s="28"/>
      <c r="I294" s="28">
        <f t="shared" si="4"/>
        <v>5</v>
      </c>
      <c r="J294" s="29" t="s">
        <v>35</v>
      </c>
      <c r="K294" s="28"/>
      <c r="L294" s="38"/>
    </row>
    <row r="295" s="20" customFormat="1" ht="18" customHeight="1" spans="1:12">
      <c r="A295" s="28"/>
      <c r="B295" s="32" t="s">
        <v>2051</v>
      </c>
      <c r="C295" s="37" t="s">
        <v>2327</v>
      </c>
      <c r="D295" s="37"/>
      <c r="E295" s="28"/>
      <c r="F295" s="28"/>
      <c r="G295" s="28"/>
      <c r="H295" s="28">
        <v>5</v>
      </c>
      <c r="I295" s="28">
        <f t="shared" si="4"/>
        <v>5</v>
      </c>
      <c r="J295" s="37" t="s">
        <v>1953</v>
      </c>
      <c r="K295" s="30" t="s">
        <v>36</v>
      </c>
      <c r="L295" s="28" t="s">
        <v>42</v>
      </c>
    </row>
    <row r="296" s="20" customFormat="1" ht="18" customHeight="1" spans="1:12">
      <c r="A296" s="28"/>
      <c r="B296" s="28" t="s">
        <v>2000</v>
      </c>
      <c r="C296" s="28" t="s">
        <v>2328</v>
      </c>
      <c r="D296" s="37"/>
      <c r="E296" s="28"/>
      <c r="F296" s="28"/>
      <c r="G296" s="28"/>
      <c r="H296" s="28">
        <v>5</v>
      </c>
      <c r="I296" s="28">
        <f t="shared" si="4"/>
        <v>5</v>
      </c>
      <c r="J296" s="37" t="s">
        <v>1953</v>
      </c>
      <c r="K296" s="30" t="s">
        <v>36</v>
      </c>
      <c r="L296" s="28" t="s">
        <v>42</v>
      </c>
    </row>
    <row r="297" ht="31" customHeight="1" spans="1:12">
      <c r="A297" s="44"/>
      <c r="B297" s="45"/>
      <c r="C297" s="44"/>
      <c r="D297" s="44"/>
      <c r="E297" s="44">
        <f>SUM(E4:E296)</f>
        <v>19040</v>
      </c>
      <c r="F297" s="44">
        <f>SUM(F4:F296)</f>
        <v>12000</v>
      </c>
      <c r="G297" s="44">
        <f>SUM(G4:G296)</f>
        <v>1210</v>
      </c>
      <c r="H297" s="44">
        <f>SUM(H4:H296)</f>
        <v>790</v>
      </c>
      <c r="I297" s="44">
        <f>SUM(I4:I296)</f>
        <v>33040</v>
      </c>
      <c r="J297" s="46"/>
      <c r="K297" s="46"/>
      <c r="L297" s="44"/>
    </row>
  </sheetData>
  <autoFilter xmlns:etc="http://www.wps.cn/officeDocument/2017/etCustomData" ref="A2:XEK297" etc:filterBottomFollowUsedRange="0">
    <extLst/>
  </autoFilter>
  <mergeCells count="12">
    <mergeCell ref="A1:L1"/>
    <mergeCell ref="G2:H2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printOptions horizontalCentered="1"/>
  <pageMargins left="0.590277777777778" right="0.590277777777778" top="0.590277777777778" bottom="0.708333333333333" header="0.196527777777778" footer="0.314583333333333"/>
  <pageSetup paperSize="9" scale="95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9"/>
  <sheetViews>
    <sheetView workbookViewId="0">
      <selection activeCell="P35" sqref="P35"/>
    </sheetView>
  </sheetViews>
  <sheetFormatPr defaultColWidth="8.1" defaultRowHeight="11.25"/>
  <cols>
    <col min="1" max="1" width="4" style="1" customWidth="1"/>
    <col min="2" max="2" width="13.25" style="1" customWidth="1"/>
    <col min="3" max="3" width="8.1" style="1"/>
    <col min="4" max="4" width="4.5" style="1" customWidth="1"/>
    <col min="5" max="5" width="7.625" style="1" customWidth="1"/>
    <col min="6" max="6" width="6.125" style="1" customWidth="1"/>
    <col min="7" max="7" width="5.06666666666667" style="1"/>
    <col min="8" max="8" width="6.875" style="1" customWidth="1"/>
    <col min="9" max="9" width="7.125" style="1" customWidth="1"/>
    <col min="10" max="10" width="7.625" style="1" customWidth="1"/>
    <col min="11" max="11" width="10.625" style="1" customWidth="1"/>
    <col min="12" max="12" width="5.4" style="1" customWidth="1"/>
    <col min="13" max="13" width="7.25" style="1" customWidth="1"/>
    <col min="14" max="14" width="7" style="1" customWidth="1"/>
    <col min="15" max="15" width="7.125" style="1" customWidth="1"/>
    <col min="16" max="16" width="30.375" style="1" customWidth="1"/>
    <col min="17" max="251" width="8.1" style="1"/>
    <col min="252" max="16384" width="8.1" style="5"/>
  </cols>
  <sheetData>
    <row r="1" s="1" customFormat="1" ht="48" customHeight="1" spans="1:252">
      <c r="A1" s="6" t="s">
        <v>2329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IR1" s="5"/>
    </row>
    <row r="2" s="2" customFormat="1" ht="26" customHeight="1" spans="1:252">
      <c r="A2" s="7" t="s">
        <v>2</v>
      </c>
      <c r="B2" s="7" t="s">
        <v>1950</v>
      </c>
      <c r="C2" s="7" t="s">
        <v>26</v>
      </c>
      <c r="D2" s="7" t="s">
        <v>1597</v>
      </c>
      <c r="E2" s="7" t="s">
        <v>1951</v>
      </c>
      <c r="F2" s="7" t="s">
        <v>1952</v>
      </c>
      <c r="G2" s="7" t="s">
        <v>2330</v>
      </c>
      <c r="H2" s="8" t="s">
        <v>30</v>
      </c>
      <c r="I2" s="8"/>
      <c r="J2" s="7" t="s">
        <v>2331</v>
      </c>
      <c r="K2" s="13" t="s">
        <v>32</v>
      </c>
      <c r="L2" s="13" t="s">
        <v>1599</v>
      </c>
      <c r="M2" s="14" t="s">
        <v>33</v>
      </c>
      <c r="N2" s="14" t="s">
        <v>1600</v>
      </c>
      <c r="O2" s="13" t="s">
        <v>2332</v>
      </c>
      <c r="IR2" s="17"/>
    </row>
    <row r="3" s="2" customFormat="1" ht="29" customHeight="1" spans="1:252">
      <c r="A3" s="7"/>
      <c r="B3" s="7"/>
      <c r="C3" s="7"/>
      <c r="D3" s="7"/>
      <c r="E3" s="7"/>
      <c r="F3" s="7"/>
      <c r="G3" s="7"/>
      <c r="H3" s="7" t="s">
        <v>35</v>
      </c>
      <c r="I3" s="7" t="s">
        <v>36</v>
      </c>
      <c r="J3" s="7"/>
      <c r="K3" s="15"/>
      <c r="L3" s="15"/>
      <c r="M3" s="16"/>
      <c r="N3" s="16"/>
      <c r="O3" s="15"/>
      <c r="IR3" s="17"/>
    </row>
    <row r="4" s="3" customFormat="1" ht="27" customHeight="1" spans="1:252">
      <c r="A4" s="9">
        <v>1</v>
      </c>
      <c r="B4" s="9" t="s">
        <v>2333</v>
      </c>
      <c r="C4" s="9" t="s">
        <v>2334</v>
      </c>
      <c r="D4" s="9" t="s">
        <v>1603</v>
      </c>
      <c r="E4" s="9" t="s">
        <v>2334</v>
      </c>
      <c r="F4" s="9">
        <v>80</v>
      </c>
      <c r="G4" s="9"/>
      <c r="H4" s="9">
        <v>5</v>
      </c>
      <c r="I4" s="9"/>
      <c r="J4" s="9">
        <v>85</v>
      </c>
      <c r="K4" s="9" t="s">
        <v>35</v>
      </c>
      <c r="L4" s="9"/>
      <c r="M4" s="9" t="s">
        <v>42</v>
      </c>
      <c r="N4" s="9" t="s">
        <v>56</v>
      </c>
      <c r="O4" s="9" t="s">
        <v>40</v>
      </c>
      <c r="IR4" s="18"/>
    </row>
    <row r="5" s="3" customFormat="1" ht="27" customHeight="1" spans="1:252">
      <c r="A5" s="9">
        <v>2</v>
      </c>
      <c r="B5" s="9" t="s">
        <v>2333</v>
      </c>
      <c r="C5" s="9" t="s">
        <v>2335</v>
      </c>
      <c r="D5" s="9" t="s">
        <v>1606</v>
      </c>
      <c r="E5" s="9" t="s">
        <v>2335</v>
      </c>
      <c r="F5" s="9">
        <v>80</v>
      </c>
      <c r="G5" s="9">
        <v>80</v>
      </c>
      <c r="H5" s="9">
        <v>5</v>
      </c>
      <c r="I5" s="9">
        <v>5</v>
      </c>
      <c r="J5" s="9">
        <v>170</v>
      </c>
      <c r="K5" s="9" t="s">
        <v>1347</v>
      </c>
      <c r="L5" s="9"/>
      <c r="M5" s="9" t="s">
        <v>42</v>
      </c>
      <c r="N5" s="9" t="s">
        <v>56</v>
      </c>
      <c r="O5" s="9" t="s">
        <v>2336</v>
      </c>
      <c r="IR5" s="18"/>
    </row>
    <row r="6" s="1" customFormat="1" ht="26.1" customHeight="1" spans="1:252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IR6" s="5"/>
    </row>
    <row r="7" s="1" customFormat="1" ht="26.1" customHeight="1" spans="1:25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IR7" s="5"/>
    </row>
    <row r="8" s="4" customFormat="1" ht="30" customHeight="1" spans="1:252">
      <c r="A8" s="11"/>
      <c r="B8" s="11" t="s">
        <v>2337</v>
      </c>
      <c r="C8" s="11"/>
      <c r="D8" s="11"/>
      <c r="E8" s="11"/>
      <c r="F8" s="11">
        <f>SUM(F4:F5)</f>
        <v>160</v>
      </c>
      <c r="G8" s="11">
        <f>SUM(G4:G5)</f>
        <v>80</v>
      </c>
      <c r="H8" s="11">
        <v>10</v>
      </c>
      <c r="I8" s="11">
        <v>5</v>
      </c>
      <c r="J8" s="11">
        <v>255</v>
      </c>
      <c r="K8" s="11"/>
      <c r="L8" s="11"/>
      <c r="M8" s="11"/>
      <c r="N8" s="11"/>
      <c r="O8" s="11"/>
      <c r="IR8" s="19"/>
    </row>
    <row r="9" s="1" customFormat="1" ht="45.95" customHeight="1" spans="1:252">
      <c r="A9" s="12" t="s">
        <v>2338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IR9" s="5"/>
    </row>
  </sheetData>
  <mergeCells count="16">
    <mergeCell ref="A1:O1"/>
    <mergeCell ref="H2:I2"/>
    <mergeCell ref="A9:O9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</mergeCells>
  <printOptions horizontalCentered="1"/>
  <pageMargins left="0.751388888888889" right="0.751388888888889" top="1" bottom="1" header="0.511805555555556" footer="0.511805555555556"/>
  <pageSetup paperSize="9" scale="84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河坝镇</vt:lpstr>
      <vt:lpstr>北洲子镇</vt:lpstr>
      <vt:lpstr>金盆镇</vt:lpstr>
      <vt:lpstr>千山红镇</vt:lpstr>
      <vt:lpstr>南湾湖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E浏阳河</cp:lastModifiedBy>
  <dcterms:created xsi:type="dcterms:W3CDTF">2023-04-11T08:39:00Z</dcterms:created>
  <dcterms:modified xsi:type="dcterms:W3CDTF">2025-04-15T08:45:57Z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C36014318353447DA7C0E2932FC22078_13</vt:lpwstr>
  </property>
</Properties>
</file>