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9" r:id="rId1"/>
  </sheets>
  <definedNames>
    <definedName name="_xlnm._FilterDatabase" localSheetId="0" hidden="1">Sheet1!$A$1:$J$90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<sst xmlns="http://schemas.openxmlformats.org/spreadsheetml/2006/main" count="325" uniqueCount="177">
  <si>
    <t>大通湖区2025年事业单位（含卫健系统）公开招聘综合成绩及入围体检人员名单</t>
  </si>
  <si>
    <t>序号</t>
  </si>
  <si>
    <t>招聘职位</t>
  </si>
  <si>
    <t>姓名</t>
  </si>
  <si>
    <t>准考证号</t>
  </si>
  <si>
    <t>笔试成绩</t>
  </si>
  <si>
    <t>面试成绩</t>
  </si>
  <si>
    <t>综合成绩</t>
  </si>
  <si>
    <t>排名</t>
  </si>
  <si>
    <t>是否入围体检</t>
  </si>
  <si>
    <t>备注</t>
  </si>
  <si>
    <t>北洲子镇农业服务综合中心-工程监理(SY009)</t>
  </si>
  <si>
    <t>周科宇</t>
  </si>
  <si>
    <t>20258192402</t>
  </si>
  <si>
    <t>是</t>
  </si>
  <si>
    <t>--</t>
  </si>
  <si>
    <t>20258192403</t>
  </si>
  <si>
    <t>北洲子镇农业服务综合中心-综合管理(sy010)</t>
  </si>
  <si>
    <t>潘卓婷</t>
  </si>
  <si>
    <t>20258192404</t>
  </si>
  <si>
    <t>20258192407</t>
  </si>
  <si>
    <t>大通湖区环境卫生管理中心-会计(SY023)</t>
  </si>
  <si>
    <t>黄河龙</t>
  </si>
  <si>
    <t>20258190219</t>
  </si>
  <si>
    <t>20258190221</t>
  </si>
  <si>
    <t>大通湖区环境卫生管理中心-综合管理(SY024)</t>
  </si>
  <si>
    <t>邹自勤</t>
  </si>
  <si>
    <t>20258190327</t>
  </si>
  <si>
    <t>20258190403</t>
  </si>
  <si>
    <t>大通湖区经济调查中心-综合管理(SY020)</t>
  </si>
  <si>
    <t>胡思盈</t>
  </si>
  <si>
    <t>20258190423</t>
  </si>
  <si>
    <t>20258190413</t>
  </si>
  <si>
    <t>大通湖区农村土地承包仲裁委员会办公室-财会(SY019)</t>
  </si>
  <si>
    <t>罗方涓</t>
  </si>
  <si>
    <t>20258190508</t>
  </si>
  <si>
    <t>20258190505</t>
  </si>
  <si>
    <t>大通湖区区域经济发展事务中心-综合管理(SY022)</t>
  </si>
  <si>
    <t>王钰存</t>
  </si>
  <si>
    <t>20258190713</t>
  </si>
  <si>
    <t>20258190624</t>
  </si>
  <si>
    <t>大通湖区融媒体中心-技术员(SY026)</t>
  </si>
  <si>
    <t>吴斌</t>
  </si>
  <si>
    <t>20258190804</t>
  </si>
  <si>
    <t>20258190720</t>
  </si>
  <si>
    <t>大通湖区特色水产产业发展中心-办公室综合(SY027)</t>
  </si>
  <si>
    <t>黄颖</t>
  </si>
  <si>
    <t>20258190815</t>
  </si>
  <si>
    <t>20258190818</t>
  </si>
  <si>
    <t>大通湖区特色水产产业发展中心-技术服务(SY028)</t>
  </si>
  <si>
    <t>李强</t>
  </si>
  <si>
    <t>20258190823</t>
  </si>
  <si>
    <t>20258190824</t>
  </si>
  <si>
    <t>大通湖区乡镇-财务管理(SY04)</t>
  </si>
  <si>
    <t>刘浩浩</t>
  </si>
  <si>
    <t>20258190830</t>
  </si>
  <si>
    <t>20258190901</t>
  </si>
  <si>
    <t>缺考</t>
  </si>
  <si>
    <t>大通湖区乡镇-文字综合(SY01)</t>
  </si>
  <si>
    <t>梁战宇</t>
  </si>
  <si>
    <t>20258191126</t>
  </si>
  <si>
    <t>吴文瑄</t>
  </si>
  <si>
    <t>20258191024</t>
  </si>
  <si>
    <t>朱雅琪</t>
  </si>
  <si>
    <t>20258191125</t>
  </si>
  <si>
    <t>朱孟钧</t>
  </si>
  <si>
    <t>20258191302</t>
  </si>
  <si>
    <t>20258191113</t>
  </si>
  <si>
    <t>20258191211</t>
  </si>
  <si>
    <t>20258191114</t>
  </si>
  <si>
    <t>20258191216</t>
  </si>
  <si>
    <t>大通湖区乡镇-综合管理(SY005)</t>
  </si>
  <si>
    <t>姜世星</t>
  </si>
  <si>
    <t>20258191324</t>
  </si>
  <si>
    <t>鲍佳玥</t>
  </si>
  <si>
    <t>20258191405</t>
  </si>
  <si>
    <t>20258191320</t>
  </si>
  <si>
    <t>20258191323</t>
  </si>
  <si>
    <t>大通湖区乡镇-综合管理(SY007)</t>
  </si>
  <si>
    <t>李珑玉</t>
  </si>
  <si>
    <t>20258191610</t>
  </si>
  <si>
    <t>刘帅男</t>
  </si>
  <si>
    <t>20258191621</t>
  </si>
  <si>
    <t>罗筱芳</t>
  </si>
  <si>
    <t>20258191502</t>
  </si>
  <si>
    <t>20258191525</t>
  </si>
  <si>
    <t>20258191428</t>
  </si>
  <si>
    <t>20258191616</t>
  </si>
  <si>
    <t>大通湖区信息中心-综合管理(SY018)</t>
  </si>
  <si>
    <t>王诗琪</t>
  </si>
  <si>
    <t>20258190106</t>
  </si>
  <si>
    <t>20258190110</t>
  </si>
  <si>
    <t>大通湖区政府投资审计中心-财务审计(SY025)</t>
  </si>
  <si>
    <t>匡琳</t>
  </si>
  <si>
    <t>20258190116</t>
  </si>
  <si>
    <t>20258190123</t>
  </si>
  <si>
    <t>大通湖重点项目建设事务中心-综合管理(SY021)</t>
  </si>
  <si>
    <t>徐阳</t>
  </si>
  <si>
    <t>20258190209</t>
  </si>
  <si>
    <t>20258190201</t>
  </si>
  <si>
    <t>河坝镇社会事务综合服务中心-综合管理(SY03)</t>
  </si>
  <si>
    <t>任川</t>
  </si>
  <si>
    <t>20258191629</t>
  </si>
  <si>
    <t>20258191726</t>
  </si>
  <si>
    <t>河坝镇自然资源和村镇设事务中心-综合管理(SY006)</t>
  </si>
  <si>
    <t>周晗玥</t>
  </si>
  <si>
    <t>20258192012</t>
  </si>
  <si>
    <t>20258192018</t>
  </si>
  <si>
    <t>千山红镇平安法治和应急管理办-综合管理(SY014)</t>
  </si>
  <si>
    <t>廖迎平</t>
  </si>
  <si>
    <t>20258192122</t>
  </si>
  <si>
    <t>20258192110</t>
  </si>
  <si>
    <t>千山红镇社会事务综合服务中心-财务(SY016)</t>
  </si>
  <si>
    <t>李丹玉</t>
  </si>
  <si>
    <t>20258192325</t>
  </si>
  <si>
    <t>张卉</t>
  </si>
  <si>
    <t>20258192316</t>
  </si>
  <si>
    <t>20258192306</t>
  </si>
  <si>
    <t>20258192230</t>
  </si>
  <si>
    <t>乡镇卫生院-护士(SY017)</t>
  </si>
  <si>
    <t>方超</t>
  </si>
  <si>
    <t>20258192515</t>
  </si>
  <si>
    <t>蔡瑛</t>
  </si>
  <si>
    <t>20258192501</t>
  </si>
  <si>
    <t>李婉婷</t>
  </si>
  <si>
    <t>20258192514</t>
  </si>
  <si>
    <t>徐佳乐</t>
  </si>
  <si>
    <t>20258192522</t>
  </si>
  <si>
    <t>赵洁</t>
  </si>
  <si>
    <t>20258192517</t>
  </si>
  <si>
    <t>20258192502</t>
  </si>
  <si>
    <t>20258192505</t>
  </si>
  <si>
    <t>20258192519</t>
  </si>
  <si>
    <t>20258192518</t>
  </si>
  <si>
    <t>20258192525</t>
  </si>
  <si>
    <t>千山红镇中心卫生院-执业中医(SY0013)</t>
  </si>
  <si>
    <t>周芳</t>
  </si>
  <si>
    <t>20258192603</t>
  </si>
  <si>
    <t>20258192602</t>
  </si>
  <si>
    <t>千山红镇中心卫生院-外科医师(SY0016)</t>
  </si>
  <si>
    <t>卜佳璇</t>
  </si>
  <si>
    <t>20258192605</t>
  </si>
  <si>
    <t>20258192606</t>
  </si>
  <si>
    <t>千山红镇中心卫生院-内科医师(SY0015)</t>
  </si>
  <si>
    <t>李雅文</t>
  </si>
  <si>
    <t>20258192612</t>
  </si>
  <si>
    <t>20258192607</t>
  </si>
  <si>
    <t>千山红镇中心卫生院-康复理疗师(SY0014)</t>
  </si>
  <si>
    <t>李瑞琦</t>
  </si>
  <si>
    <t>20258192618</t>
  </si>
  <si>
    <t>20258192629</t>
  </si>
  <si>
    <t>金盆镇卫生院-中药剂师(SY012)</t>
  </si>
  <si>
    <t>杨帆</t>
  </si>
  <si>
    <t>20258192702</t>
  </si>
  <si>
    <t>20258192703</t>
  </si>
  <si>
    <t>河坝镇卫生院-医学检验师(SY008)</t>
  </si>
  <si>
    <t>许文</t>
  </si>
  <si>
    <t>20258192706</t>
  </si>
  <si>
    <t>20258192707</t>
  </si>
  <si>
    <t>河坝镇卫生院-内科医师(SY004)</t>
  </si>
  <si>
    <t>邵敏</t>
  </si>
  <si>
    <t>20258192708</t>
  </si>
  <si>
    <t>20258192709</t>
  </si>
  <si>
    <t>大通湖区人民医院-外科医师(SY002)</t>
  </si>
  <si>
    <t>卓清峰</t>
  </si>
  <si>
    <t>20258192711</t>
  </si>
  <si>
    <t>20258192713</t>
  </si>
  <si>
    <t>大通湖区人民医院-内科医师(SY001)</t>
  </si>
  <si>
    <t>谢五元</t>
  </si>
  <si>
    <t>20258192716</t>
  </si>
  <si>
    <t>20258192718</t>
  </si>
  <si>
    <t>20258192717</t>
  </si>
  <si>
    <t>20258192719</t>
  </si>
  <si>
    <t>北洲子镇卫生院-药剂师(SY011)</t>
  </si>
  <si>
    <t>黄诗瑶</t>
  </si>
  <si>
    <t>20258192721</t>
  </si>
  <si>
    <t>20258192722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</si>
</sst>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方正小标宋简体"/>
      <charset val="134"/>
    </font>
    <font>
      <b/>
      <sz val="13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176" fontId="3" fillId="0" borderId="0" xfId="50" applyNumberFormat="1" applyFont="1" applyAlignment="1">
      <alignment horizontal="center" vertical="center"/>
    </xf>
    <xf numFmtId="176" fontId="9" fillId="0" borderId="0" xfId="50" applyNumberFormat="1" applyFont="1" applyAlignment="1">
      <alignment horizontal="center" vertical="center"/>
    </xf>
    <xf numFmtId="176" fontId="4" fillId="0" borderId="1" xfId="50" applyNumberFormat="1" applyFont="1" applyBorder="1" applyAlignment="1">
      <alignment horizontal="center" vertical="center"/>
    </xf>
    <xf numFmtId="176" fontId="10" fillId="0" borderId="1" xfId="5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topLeftCell="A44" workbookViewId="0">
      <selection activeCell="G59" sqref="G59"/>
    </sheetView>
  </sheetViews>
  <sheetFormatPr defaultColWidth="9" defaultRowHeight="13.5"/>
  <cols>
    <col min="1" max="1" width="6.125" style="1" customWidth="1"/>
    <col min="2" max="2" width="37.75" style="1" customWidth="1"/>
    <col min="3" max="3" width="8.625" style="4" customWidth="1"/>
    <col min="4" max="4" width="11.875" style="1" customWidth="1"/>
    <col min="5" max="6" width="11.625" style="5" customWidth="1"/>
    <col min="7" max="7" width="11.625" style="6" customWidth="1"/>
    <col min="8" max="8" width="7.375" style="1" customWidth="1"/>
    <col min="9" max="9" width="16.25" style="1" customWidth="1"/>
    <col min="10" max="10" width="8.125" style="1" customWidth="1"/>
    <col min="11" max="16384" width="9" style="1"/>
  </cols>
  <sheetData>
    <row r="1" ht="36" customHeight="1" spans="1:10">
      <c r="A1" s="7" t="s">
        <v>0</v>
      </c>
      <c r="B1" s="8"/>
      <c r="C1" s="9"/>
      <c r="D1" s="8"/>
      <c r="E1" s="19"/>
      <c r="F1" s="19"/>
      <c r="G1" s="20"/>
      <c r="H1" s="8"/>
      <c r="I1" s="8"/>
      <c r="J1" s="8"/>
    </row>
    <row r="2" ht="27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21" t="s">
        <v>5</v>
      </c>
      <c r="F2" s="21" t="s">
        <v>6</v>
      </c>
      <c r="G2" s="22" t="s">
        <v>7</v>
      </c>
      <c r="H2" s="10" t="s">
        <v>8</v>
      </c>
      <c r="I2" s="10" t="s">
        <v>9</v>
      </c>
      <c r="J2" s="10" t="s">
        <v>10</v>
      </c>
    </row>
    <row r="3" s="1" customFormat="1" ht="19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23">
        <v>69.84</v>
      </c>
      <c r="F3" s="23">
        <v>78.06</v>
      </c>
      <c r="G3" s="23">
        <f>(E3*0.6+F3*0.4)</f>
        <v>73.128</v>
      </c>
      <c r="H3" s="24">
        <v>1</v>
      </c>
      <c r="I3" s="24" t="s">
        <v>14</v>
      </c>
      <c r="J3" s="10"/>
    </row>
    <row r="4" s="2" customFormat="1" ht="19" customHeight="1" spans="1:10">
      <c r="A4" s="12">
        <v>2</v>
      </c>
      <c r="B4" s="13" t="s">
        <v>11</v>
      </c>
      <c r="C4" s="15" t="s">
        <v>15</v>
      </c>
      <c r="D4" s="14" t="s">
        <v>16</v>
      </c>
      <c r="E4" s="23">
        <v>66.6</v>
      </c>
      <c r="F4" s="23">
        <v>78.4</v>
      </c>
      <c r="G4" s="23">
        <f t="shared" ref="G4:G35" si="0">(E4*0.6+F4*0.4)</f>
        <v>71.32</v>
      </c>
      <c r="H4" s="24">
        <v>2</v>
      </c>
      <c r="I4" s="24"/>
      <c r="J4" s="24"/>
    </row>
    <row r="5" s="2" customFormat="1" ht="19" customHeight="1" spans="1:10">
      <c r="A5" s="12">
        <v>3</v>
      </c>
      <c r="B5" s="13" t="s">
        <v>17</v>
      </c>
      <c r="C5" s="14" t="s">
        <v>18</v>
      </c>
      <c r="D5" s="14" t="s">
        <v>19</v>
      </c>
      <c r="E5" s="23">
        <v>64.5</v>
      </c>
      <c r="F5" s="23">
        <v>81.64</v>
      </c>
      <c r="G5" s="23">
        <f t="shared" si="0"/>
        <v>71.356</v>
      </c>
      <c r="H5" s="24">
        <v>1</v>
      </c>
      <c r="I5" s="24" t="s">
        <v>14</v>
      </c>
      <c r="J5" s="24"/>
    </row>
    <row r="6" s="2" customFormat="1" ht="19" customHeight="1" spans="1:10">
      <c r="A6" s="12">
        <v>4</v>
      </c>
      <c r="B6" s="13" t="s">
        <v>17</v>
      </c>
      <c r="C6" s="15" t="s">
        <v>15</v>
      </c>
      <c r="D6" s="14" t="s">
        <v>20</v>
      </c>
      <c r="E6" s="23">
        <v>61.73</v>
      </c>
      <c r="F6" s="23">
        <v>78.88</v>
      </c>
      <c r="G6" s="23">
        <f t="shared" si="0"/>
        <v>68.59</v>
      </c>
      <c r="H6" s="24">
        <v>2</v>
      </c>
      <c r="I6" s="24"/>
      <c r="J6" s="24"/>
    </row>
    <row r="7" s="2" customFormat="1" ht="19" customHeight="1" spans="1:10">
      <c r="A7" s="12">
        <v>5</v>
      </c>
      <c r="B7" s="13" t="s">
        <v>21</v>
      </c>
      <c r="C7" s="14" t="s">
        <v>22</v>
      </c>
      <c r="D7" s="14" t="s">
        <v>23</v>
      </c>
      <c r="E7" s="23">
        <v>74.72</v>
      </c>
      <c r="F7" s="23">
        <v>79.44</v>
      </c>
      <c r="G7" s="23">
        <f t="shared" si="0"/>
        <v>76.608</v>
      </c>
      <c r="H7" s="24">
        <v>1</v>
      </c>
      <c r="I7" s="24" t="s">
        <v>14</v>
      </c>
      <c r="J7" s="24"/>
    </row>
    <row r="8" s="2" customFormat="1" ht="19" customHeight="1" spans="1:10">
      <c r="A8" s="12">
        <v>6</v>
      </c>
      <c r="B8" s="13" t="s">
        <v>21</v>
      </c>
      <c r="C8" s="15" t="s">
        <v>15</v>
      </c>
      <c r="D8" s="14" t="s">
        <v>24</v>
      </c>
      <c r="E8" s="23">
        <v>74.07</v>
      </c>
      <c r="F8" s="23">
        <v>79.32</v>
      </c>
      <c r="G8" s="23">
        <f t="shared" si="0"/>
        <v>76.17</v>
      </c>
      <c r="H8" s="24">
        <v>2</v>
      </c>
      <c r="I8" s="24"/>
      <c r="J8" s="24"/>
    </row>
    <row r="9" s="2" customFormat="1" ht="19" customHeight="1" spans="1:10">
      <c r="A9" s="12">
        <v>7</v>
      </c>
      <c r="B9" s="13" t="s">
        <v>25</v>
      </c>
      <c r="C9" s="14" t="s">
        <v>26</v>
      </c>
      <c r="D9" s="14" t="s">
        <v>27</v>
      </c>
      <c r="E9" s="23">
        <v>74.74</v>
      </c>
      <c r="F9" s="23">
        <v>80.5</v>
      </c>
      <c r="G9" s="23">
        <f t="shared" si="0"/>
        <v>77.044</v>
      </c>
      <c r="H9" s="24">
        <v>1</v>
      </c>
      <c r="I9" s="24" t="s">
        <v>14</v>
      </c>
      <c r="J9" s="24"/>
    </row>
    <row r="10" s="2" customFormat="1" ht="19" customHeight="1" spans="1:10">
      <c r="A10" s="12">
        <v>8</v>
      </c>
      <c r="B10" s="13" t="s">
        <v>25</v>
      </c>
      <c r="C10" s="15" t="s">
        <v>15</v>
      </c>
      <c r="D10" s="14" t="s">
        <v>28</v>
      </c>
      <c r="E10" s="23">
        <v>73.22</v>
      </c>
      <c r="F10" s="23">
        <v>79.34</v>
      </c>
      <c r="G10" s="23">
        <f t="shared" si="0"/>
        <v>75.668</v>
      </c>
      <c r="H10" s="24">
        <v>2</v>
      </c>
      <c r="I10" s="24"/>
      <c r="J10" s="24"/>
    </row>
    <row r="11" s="3" customFormat="1" ht="19" customHeight="1" spans="1:10">
      <c r="A11" s="16">
        <v>9</v>
      </c>
      <c r="B11" s="17" t="s">
        <v>29</v>
      </c>
      <c r="C11" s="18" t="s">
        <v>30</v>
      </c>
      <c r="D11" s="18" t="s">
        <v>31</v>
      </c>
      <c r="E11" s="23">
        <v>76.33</v>
      </c>
      <c r="F11" s="23">
        <v>78.46</v>
      </c>
      <c r="G11" s="25">
        <f t="shared" si="0"/>
        <v>77.182</v>
      </c>
      <c r="H11" s="24">
        <v>1</v>
      </c>
      <c r="I11" s="24" t="s">
        <v>14</v>
      </c>
      <c r="J11" s="24"/>
    </row>
    <row r="12" s="3" customFormat="1" ht="19" customHeight="1" spans="1:10">
      <c r="A12" s="16">
        <v>10</v>
      </c>
      <c r="B12" s="17" t="s">
        <v>29</v>
      </c>
      <c r="C12" s="15" t="s">
        <v>15</v>
      </c>
      <c r="D12" s="18" t="s">
        <v>32</v>
      </c>
      <c r="E12" s="23">
        <v>73.46</v>
      </c>
      <c r="F12" s="23">
        <v>82.6</v>
      </c>
      <c r="G12" s="25">
        <f t="shared" si="0"/>
        <v>77.116</v>
      </c>
      <c r="H12" s="24">
        <v>2</v>
      </c>
      <c r="I12" s="24"/>
      <c r="J12" s="24"/>
    </row>
    <row r="13" s="2" customFormat="1" ht="19" customHeight="1" spans="1:10">
      <c r="A13" s="12">
        <v>11</v>
      </c>
      <c r="B13" s="13" t="s">
        <v>33</v>
      </c>
      <c r="C13" s="14" t="s">
        <v>34</v>
      </c>
      <c r="D13" s="14" t="s">
        <v>35</v>
      </c>
      <c r="E13" s="23">
        <v>78.19</v>
      </c>
      <c r="F13" s="23">
        <v>81.36</v>
      </c>
      <c r="G13" s="23">
        <f t="shared" si="0"/>
        <v>79.458</v>
      </c>
      <c r="H13" s="24">
        <v>1</v>
      </c>
      <c r="I13" s="24" t="s">
        <v>14</v>
      </c>
      <c r="J13" s="24"/>
    </row>
    <row r="14" s="2" customFormat="1" ht="19" customHeight="1" spans="1:10">
      <c r="A14" s="12">
        <v>12</v>
      </c>
      <c r="B14" s="13" t="s">
        <v>33</v>
      </c>
      <c r="C14" s="15" t="s">
        <v>15</v>
      </c>
      <c r="D14" s="14" t="s">
        <v>36</v>
      </c>
      <c r="E14" s="23">
        <v>74.5</v>
      </c>
      <c r="F14" s="23">
        <v>78.16</v>
      </c>
      <c r="G14" s="23">
        <f t="shared" si="0"/>
        <v>75.964</v>
      </c>
      <c r="H14" s="24">
        <v>2</v>
      </c>
      <c r="I14" s="24"/>
      <c r="J14" s="24"/>
    </row>
    <row r="15" s="2" customFormat="1" ht="19" customHeight="1" spans="1:10">
      <c r="A15" s="12">
        <v>13</v>
      </c>
      <c r="B15" s="13" t="s">
        <v>37</v>
      </c>
      <c r="C15" s="14" t="s">
        <v>38</v>
      </c>
      <c r="D15" s="14" t="s">
        <v>39</v>
      </c>
      <c r="E15" s="23">
        <v>75.46</v>
      </c>
      <c r="F15" s="23">
        <v>79.08</v>
      </c>
      <c r="G15" s="23">
        <f t="shared" si="0"/>
        <v>76.908</v>
      </c>
      <c r="H15" s="24">
        <v>1</v>
      </c>
      <c r="I15" s="24" t="s">
        <v>14</v>
      </c>
      <c r="J15" s="24"/>
    </row>
    <row r="16" s="2" customFormat="1" ht="19" customHeight="1" spans="1:10">
      <c r="A16" s="12">
        <v>14</v>
      </c>
      <c r="B16" s="13" t="s">
        <v>37</v>
      </c>
      <c r="C16" s="15" t="s">
        <v>15</v>
      </c>
      <c r="D16" s="14" t="s">
        <v>40</v>
      </c>
      <c r="E16" s="23">
        <v>71.04</v>
      </c>
      <c r="F16" s="23">
        <v>80.04</v>
      </c>
      <c r="G16" s="23">
        <f t="shared" si="0"/>
        <v>74.64</v>
      </c>
      <c r="H16" s="24">
        <v>2</v>
      </c>
      <c r="I16" s="24"/>
      <c r="J16" s="24"/>
    </row>
    <row r="17" s="2" customFormat="1" ht="19" customHeight="1" spans="1:10">
      <c r="A17" s="12">
        <v>15</v>
      </c>
      <c r="B17" s="13" t="s">
        <v>41</v>
      </c>
      <c r="C17" s="14" t="s">
        <v>42</v>
      </c>
      <c r="D17" s="14" t="s">
        <v>43</v>
      </c>
      <c r="E17" s="23">
        <v>74.91</v>
      </c>
      <c r="F17" s="23">
        <v>78.26</v>
      </c>
      <c r="G17" s="23">
        <f t="shared" si="0"/>
        <v>76.25</v>
      </c>
      <c r="H17" s="24">
        <v>1</v>
      </c>
      <c r="I17" s="24" t="s">
        <v>14</v>
      </c>
      <c r="J17" s="24"/>
    </row>
    <row r="18" s="2" customFormat="1" ht="19" customHeight="1" spans="1:10">
      <c r="A18" s="12">
        <v>16</v>
      </c>
      <c r="B18" s="13" t="s">
        <v>41</v>
      </c>
      <c r="C18" s="15" t="s">
        <v>15</v>
      </c>
      <c r="D18" s="14" t="s">
        <v>44</v>
      </c>
      <c r="E18" s="23">
        <v>73.37</v>
      </c>
      <c r="F18" s="23">
        <v>79.78</v>
      </c>
      <c r="G18" s="23">
        <f t="shared" si="0"/>
        <v>75.934</v>
      </c>
      <c r="H18" s="24">
        <v>2</v>
      </c>
      <c r="I18" s="24"/>
      <c r="J18" s="24"/>
    </row>
    <row r="19" s="2" customFormat="1" ht="19" customHeight="1" spans="1:10">
      <c r="A19" s="12">
        <v>17</v>
      </c>
      <c r="B19" s="13" t="s">
        <v>45</v>
      </c>
      <c r="C19" s="14" t="s">
        <v>46</v>
      </c>
      <c r="D19" s="14" t="s">
        <v>47</v>
      </c>
      <c r="E19" s="23">
        <v>75.35</v>
      </c>
      <c r="F19" s="23">
        <v>80.64</v>
      </c>
      <c r="G19" s="23">
        <f t="shared" si="0"/>
        <v>77.466</v>
      </c>
      <c r="H19" s="24">
        <v>1</v>
      </c>
      <c r="I19" s="24" t="s">
        <v>14</v>
      </c>
      <c r="J19" s="24"/>
    </row>
    <row r="20" s="2" customFormat="1" ht="19" customHeight="1" spans="1:10">
      <c r="A20" s="12">
        <v>18</v>
      </c>
      <c r="B20" s="13" t="s">
        <v>45</v>
      </c>
      <c r="C20" s="15" t="s">
        <v>15</v>
      </c>
      <c r="D20" s="14" t="s">
        <v>48</v>
      </c>
      <c r="E20" s="23">
        <v>72.67</v>
      </c>
      <c r="F20" s="23">
        <v>80.4</v>
      </c>
      <c r="G20" s="23">
        <f t="shared" si="0"/>
        <v>75.762</v>
      </c>
      <c r="H20" s="24">
        <v>2</v>
      </c>
      <c r="I20" s="24"/>
      <c r="J20" s="24"/>
    </row>
    <row r="21" s="2" customFormat="1" ht="19" customHeight="1" spans="1:10">
      <c r="A21" s="12">
        <v>19</v>
      </c>
      <c r="B21" s="13" t="s">
        <v>49</v>
      </c>
      <c r="C21" s="14" t="s">
        <v>50</v>
      </c>
      <c r="D21" s="14" t="s">
        <v>51</v>
      </c>
      <c r="E21" s="23">
        <v>71.93</v>
      </c>
      <c r="F21" s="23">
        <v>78.32</v>
      </c>
      <c r="G21" s="23">
        <f t="shared" si="0"/>
        <v>74.486</v>
      </c>
      <c r="H21" s="24">
        <v>1</v>
      </c>
      <c r="I21" s="24" t="s">
        <v>14</v>
      </c>
      <c r="J21" s="24"/>
    </row>
    <row r="22" s="2" customFormat="1" ht="19" customHeight="1" spans="1:10">
      <c r="A22" s="12">
        <v>20</v>
      </c>
      <c r="B22" s="13" t="s">
        <v>49</v>
      </c>
      <c r="C22" s="15" t="s">
        <v>15</v>
      </c>
      <c r="D22" s="14" t="s">
        <v>52</v>
      </c>
      <c r="E22" s="23">
        <v>70.1</v>
      </c>
      <c r="F22" s="23">
        <v>78.74</v>
      </c>
      <c r="G22" s="23">
        <f t="shared" si="0"/>
        <v>73.556</v>
      </c>
      <c r="H22" s="24">
        <v>2</v>
      </c>
      <c r="I22" s="24"/>
      <c r="J22" s="24"/>
    </row>
    <row r="23" s="2" customFormat="1" ht="19" customHeight="1" spans="1:10">
      <c r="A23" s="12">
        <v>21</v>
      </c>
      <c r="B23" s="13" t="s">
        <v>53</v>
      </c>
      <c r="C23" s="14" t="s">
        <v>54</v>
      </c>
      <c r="D23" s="14" t="s">
        <v>55</v>
      </c>
      <c r="E23" s="23">
        <v>72.76</v>
      </c>
      <c r="F23" s="23">
        <v>81</v>
      </c>
      <c r="G23" s="23">
        <f t="shared" si="0"/>
        <v>76.056</v>
      </c>
      <c r="H23" s="24">
        <v>1</v>
      </c>
      <c r="I23" s="24" t="s">
        <v>14</v>
      </c>
      <c r="J23" s="24"/>
    </row>
    <row r="24" s="2" customFormat="1" ht="19" customHeight="1" spans="1:10">
      <c r="A24" s="12">
        <v>22</v>
      </c>
      <c r="B24" s="13" t="s">
        <v>53</v>
      </c>
      <c r="C24" s="15" t="s">
        <v>15</v>
      </c>
      <c r="D24" s="14" t="s">
        <v>56</v>
      </c>
      <c r="E24" s="23">
        <v>71.14</v>
      </c>
      <c r="F24" s="23" t="s">
        <v>57</v>
      </c>
      <c r="G24" s="23"/>
      <c r="H24" s="24"/>
      <c r="I24" s="24"/>
      <c r="J24" s="24"/>
    </row>
    <row r="25" s="2" customFormat="1" ht="19" customHeight="1" spans="1:10">
      <c r="A25" s="12">
        <v>23</v>
      </c>
      <c r="B25" s="13" t="s">
        <v>58</v>
      </c>
      <c r="C25" s="14" t="s">
        <v>59</v>
      </c>
      <c r="D25" s="14" t="s">
        <v>60</v>
      </c>
      <c r="E25" s="23">
        <v>77.79</v>
      </c>
      <c r="F25" s="23">
        <v>80.02</v>
      </c>
      <c r="G25" s="23">
        <f t="shared" si="0"/>
        <v>78.682</v>
      </c>
      <c r="H25" s="24">
        <v>1</v>
      </c>
      <c r="I25" s="24" t="s">
        <v>14</v>
      </c>
      <c r="J25" s="24"/>
    </row>
    <row r="26" s="2" customFormat="1" ht="19" customHeight="1" spans="1:10">
      <c r="A26" s="12">
        <v>24</v>
      </c>
      <c r="B26" s="13" t="s">
        <v>58</v>
      </c>
      <c r="C26" s="14" t="s">
        <v>61</v>
      </c>
      <c r="D26" s="14" t="s">
        <v>62</v>
      </c>
      <c r="E26" s="23">
        <v>77.61</v>
      </c>
      <c r="F26" s="23">
        <v>78</v>
      </c>
      <c r="G26" s="23">
        <f t="shared" si="0"/>
        <v>77.766</v>
      </c>
      <c r="H26" s="24">
        <v>2</v>
      </c>
      <c r="I26" s="24" t="s">
        <v>14</v>
      </c>
      <c r="J26" s="24"/>
    </row>
    <row r="27" s="2" customFormat="1" ht="19" customHeight="1" spans="1:10">
      <c r="A27" s="12">
        <v>25</v>
      </c>
      <c r="B27" s="13" t="s">
        <v>58</v>
      </c>
      <c r="C27" s="14" t="s">
        <v>63</v>
      </c>
      <c r="D27" s="14" t="s">
        <v>64</v>
      </c>
      <c r="E27" s="23">
        <v>74.96</v>
      </c>
      <c r="F27" s="23">
        <v>79.94</v>
      </c>
      <c r="G27" s="23">
        <f t="shared" si="0"/>
        <v>76.952</v>
      </c>
      <c r="H27" s="24">
        <v>3</v>
      </c>
      <c r="I27" s="24" t="s">
        <v>14</v>
      </c>
      <c r="J27" s="24"/>
    </row>
    <row r="28" s="2" customFormat="1" ht="19" customHeight="1" spans="1:10">
      <c r="A28" s="12">
        <v>26</v>
      </c>
      <c r="B28" s="13" t="s">
        <v>58</v>
      </c>
      <c r="C28" s="14" t="s">
        <v>65</v>
      </c>
      <c r="D28" s="14" t="s">
        <v>66</v>
      </c>
      <c r="E28" s="23">
        <v>73.4</v>
      </c>
      <c r="F28" s="23">
        <v>80.88</v>
      </c>
      <c r="G28" s="23">
        <f t="shared" si="0"/>
        <v>76.392</v>
      </c>
      <c r="H28" s="24">
        <v>4</v>
      </c>
      <c r="I28" s="24" t="s">
        <v>14</v>
      </c>
      <c r="J28" s="24"/>
    </row>
    <row r="29" s="2" customFormat="1" ht="19" customHeight="1" spans="1:10">
      <c r="A29" s="12">
        <v>27</v>
      </c>
      <c r="B29" s="13" t="s">
        <v>58</v>
      </c>
      <c r="C29" s="15" t="s">
        <v>15</v>
      </c>
      <c r="D29" s="14" t="s">
        <v>67</v>
      </c>
      <c r="E29" s="23">
        <v>73.87</v>
      </c>
      <c r="F29" s="23">
        <v>78.66</v>
      </c>
      <c r="G29" s="23">
        <f t="shared" si="0"/>
        <v>75.786</v>
      </c>
      <c r="H29" s="24">
        <v>5</v>
      </c>
      <c r="I29" s="24"/>
      <c r="J29" s="24"/>
    </row>
    <row r="30" s="2" customFormat="1" ht="19" customHeight="1" spans="1:10">
      <c r="A30" s="12">
        <v>28</v>
      </c>
      <c r="B30" s="13" t="s">
        <v>58</v>
      </c>
      <c r="C30" s="15" t="s">
        <v>15</v>
      </c>
      <c r="D30" s="14" t="s">
        <v>68</v>
      </c>
      <c r="E30" s="23">
        <v>72.47</v>
      </c>
      <c r="F30" s="23">
        <v>79.04</v>
      </c>
      <c r="G30" s="23">
        <f t="shared" si="0"/>
        <v>75.098</v>
      </c>
      <c r="H30" s="24">
        <v>6</v>
      </c>
      <c r="I30" s="24"/>
      <c r="J30" s="24"/>
    </row>
    <row r="31" s="2" customFormat="1" ht="19" customHeight="1" spans="1:10">
      <c r="A31" s="12">
        <v>29</v>
      </c>
      <c r="B31" s="13" t="s">
        <v>58</v>
      </c>
      <c r="C31" s="15" t="s">
        <v>15</v>
      </c>
      <c r="D31" s="14" t="s">
        <v>69</v>
      </c>
      <c r="E31" s="23">
        <v>72.2</v>
      </c>
      <c r="F31" s="23">
        <v>79.04</v>
      </c>
      <c r="G31" s="23">
        <f t="shared" si="0"/>
        <v>74.936</v>
      </c>
      <c r="H31" s="24">
        <v>7</v>
      </c>
      <c r="I31" s="24"/>
      <c r="J31" s="24"/>
    </row>
    <row r="32" s="2" customFormat="1" ht="19" customHeight="1" spans="1:10">
      <c r="A32" s="12">
        <v>30</v>
      </c>
      <c r="B32" s="13" t="s">
        <v>58</v>
      </c>
      <c r="C32" s="15" t="s">
        <v>15</v>
      </c>
      <c r="D32" s="14" t="s">
        <v>70</v>
      </c>
      <c r="E32" s="23">
        <v>72.19</v>
      </c>
      <c r="F32" s="23">
        <v>78.64</v>
      </c>
      <c r="G32" s="23">
        <f t="shared" si="0"/>
        <v>74.77</v>
      </c>
      <c r="H32" s="24">
        <v>8</v>
      </c>
      <c r="I32" s="24"/>
      <c r="J32" s="24"/>
    </row>
    <row r="33" s="2" customFormat="1" ht="19" customHeight="1" spans="1:10">
      <c r="A33" s="12">
        <v>31</v>
      </c>
      <c r="B33" s="13" t="s">
        <v>71</v>
      </c>
      <c r="C33" s="14" t="s">
        <v>72</v>
      </c>
      <c r="D33" s="14" t="s">
        <v>73</v>
      </c>
      <c r="E33" s="23">
        <v>72.34</v>
      </c>
      <c r="F33" s="23">
        <v>81.94</v>
      </c>
      <c r="G33" s="23">
        <f t="shared" si="0"/>
        <v>76.18</v>
      </c>
      <c r="H33" s="24">
        <v>1</v>
      </c>
      <c r="I33" s="24" t="s">
        <v>14</v>
      </c>
      <c r="J33" s="24"/>
    </row>
    <row r="34" s="2" customFormat="1" ht="19" customHeight="1" spans="1:10">
      <c r="A34" s="12">
        <v>32</v>
      </c>
      <c r="B34" s="13" t="s">
        <v>71</v>
      </c>
      <c r="C34" s="14" t="s">
        <v>74</v>
      </c>
      <c r="D34" s="14" t="s">
        <v>75</v>
      </c>
      <c r="E34" s="23">
        <v>72.64</v>
      </c>
      <c r="F34" s="23">
        <v>79.2</v>
      </c>
      <c r="G34" s="23">
        <f t="shared" si="0"/>
        <v>75.264</v>
      </c>
      <c r="H34" s="24">
        <v>2</v>
      </c>
      <c r="I34" s="24" t="s">
        <v>14</v>
      </c>
      <c r="J34" s="24"/>
    </row>
    <row r="35" s="2" customFormat="1" ht="19" customHeight="1" spans="1:10">
      <c r="A35" s="12">
        <v>33</v>
      </c>
      <c r="B35" s="13" t="s">
        <v>71</v>
      </c>
      <c r="C35" s="15" t="s">
        <v>15</v>
      </c>
      <c r="D35" s="14" t="s">
        <v>76</v>
      </c>
      <c r="E35" s="23">
        <v>69.34</v>
      </c>
      <c r="F35" s="23">
        <v>79.06</v>
      </c>
      <c r="G35" s="23">
        <f t="shared" si="0"/>
        <v>73.228</v>
      </c>
      <c r="H35" s="24">
        <v>3</v>
      </c>
      <c r="I35" s="24"/>
      <c r="J35" s="24"/>
    </row>
    <row r="36" s="2" customFormat="1" ht="19" customHeight="1" spans="1:10">
      <c r="A36" s="12">
        <v>34</v>
      </c>
      <c r="B36" s="13" t="s">
        <v>71</v>
      </c>
      <c r="C36" s="15" t="s">
        <v>15</v>
      </c>
      <c r="D36" s="14" t="s">
        <v>77</v>
      </c>
      <c r="E36" s="23">
        <v>69.09</v>
      </c>
      <c r="F36" s="23">
        <v>77.82</v>
      </c>
      <c r="G36" s="23">
        <f t="shared" ref="G36:G67" si="1">(E36*0.6+F36*0.4)</f>
        <v>72.582</v>
      </c>
      <c r="H36" s="24">
        <v>4</v>
      </c>
      <c r="I36" s="24"/>
      <c r="J36" s="24"/>
    </row>
    <row r="37" s="2" customFormat="1" ht="19" customHeight="1" spans="1:10">
      <c r="A37" s="12">
        <v>35</v>
      </c>
      <c r="B37" s="13" t="s">
        <v>78</v>
      </c>
      <c r="C37" s="14" t="s">
        <v>79</v>
      </c>
      <c r="D37" s="14" t="s">
        <v>80</v>
      </c>
      <c r="E37" s="23">
        <v>78.97</v>
      </c>
      <c r="F37" s="23">
        <v>78.76</v>
      </c>
      <c r="G37" s="23">
        <f t="shared" si="1"/>
        <v>78.886</v>
      </c>
      <c r="H37" s="24">
        <v>1</v>
      </c>
      <c r="I37" s="24" t="s">
        <v>14</v>
      </c>
      <c r="J37" s="24"/>
    </row>
    <row r="38" s="2" customFormat="1" ht="19" customHeight="1" spans="1:10">
      <c r="A38" s="12">
        <v>36</v>
      </c>
      <c r="B38" s="13" t="s">
        <v>78</v>
      </c>
      <c r="C38" s="14" t="s">
        <v>81</v>
      </c>
      <c r="D38" s="14" t="s">
        <v>82</v>
      </c>
      <c r="E38" s="23">
        <v>76.68</v>
      </c>
      <c r="F38" s="23">
        <v>79.98</v>
      </c>
      <c r="G38" s="23">
        <f t="shared" si="1"/>
        <v>78</v>
      </c>
      <c r="H38" s="24">
        <v>2</v>
      </c>
      <c r="I38" s="24" t="s">
        <v>14</v>
      </c>
      <c r="J38" s="24"/>
    </row>
    <row r="39" s="2" customFormat="1" ht="19" customHeight="1" spans="1:10">
      <c r="A39" s="12">
        <v>37</v>
      </c>
      <c r="B39" s="13" t="s">
        <v>78</v>
      </c>
      <c r="C39" s="14" t="s">
        <v>83</v>
      </c>
      <c r="D39" s="14" t="s">
        <v>84</v>
      </c>
      <c r="E39" s="23">
        <v>76.7</v>
      </c>
      <c r="F39" s="23">
        <v>77.88</v>
      </c>
      <c r="G39" s="23">
        <f t="shared" si="1"/>
        <v>77.172</v>
      </c>
      <c r="H39" s="24">
        <v>3</v>
      </c>
      <c r="I39" s="24" t="s">
        <v>14</v>
      </c>
      <c r="J39" s="24"/>
    </row>
    <row r="40" s="2" customFormat="1" ht="19" customHeight="1" spans="1:10">
      <c r="A40" s="12">
        <v>38</v>
      </c>
      <c r="B40" s="13" t="s">
        <v>78</v>
      </c>
      <c r="C40" s="15" t="s">
        <v>15</v>
      </c>
      <c r="D40" s="14" t="s">
        <v>85</v>
      </c>
      <c r="E40" s="23">
        <v>74.42</v>
      </c>
      <c r="F40" s="23">
        <v>78.78</v>
      </c>
      <c r="G40" s="23">
        <f t="shared" si="1"/>
        <v>76.164</v>
      </c>
      <c r="H40" s="24">
        <v>4</v>
      </c>
      <c r="I40" s="24"/>
      <c r="J40" s="24"/>
    </row>
    <row r="41" s="2" customFormat="1" ht="19" customHeight="1" spans="1:10">
      <c r="A41" s="12">
        <v>39</v>
      </c>
      <c r="B41" s="13" t="s">
        <v>78</v>
      </c>
      <c r="C41" s="15" t="s">
        <v>15</v>
      </c>
      <c r="D41" s="14" t="s">
        <v>86</v>
      </c>
      <c r="E41" s="23">
        <v>73.45</v>
      </c>
      <c r="F41" s="23">
        <v>78.64</v>
      </c>
      <c r="G41" s="23">
        <f t="shared" si="1"/>
        <v>75.526</v>
      </c>
      <c r="H41" s="24">
        <v>5</v>
      </c>
      <c r="I41" s="24"/>
      <c r="J41" s="24"/>
    </row>
    <row r="42" s="2" customFormat="1" ht="19" customHeight="1" spans="1:10">
      <c r="A42" s="12">
        <v>40</v>
      </c>
      <c r="B42" s="13" t="s">
        <v>78</v>
      </c>
      <c r="C42" s="15" t="s">
        <v>15</v>
      </c>
      <c r="D42" s="14" t="s">
        <v>87</v>
      </c>
      <c r="E42" s="23">
        <v>73.57</v>
      </c>
      <c r="F42" s="23">
        <v>77.6</v>
      </c>
      <c r="G42" s="23">
        <f t="shared" si="1"/>
        <v>75.182</v>
      </c>
      <c r="H42" s="24">
        <v>6</v>
      </c>
      <c r="I42" s="24"/>
      <c r="J42" s="24"/>
    </row>
    <row r="43" s="2" customFormat="1" ht="19" customHeight="1" spans="1:10">
      <c r="A43" s="12">
        <v>41</v>
      </c>
      <c r="B43" s="13" t="s">
        <v>88</v>
      </c>
      <c r="C43" s="14" t="s">
        <v>89</v>
      </c>
      <c r="D43" s="14" t="s">
        <v>90</v>
      </c>
      <c r="E43" s="23">
        <v>72.62</v>
      </c>
      <c r="F43" s="23">
        <v>80.12</v>
      </c>
      <c r="G43" s="23">
        <f t="shared" si="1"/>
        <v>75.62</v>
      </c>
      <c r="H43" s="24">
        <v>1</v>
      </c>
      <c r="I43" s="24" t="s">
        <v>14</v>
      </c>
      <c r="J43" s="24"/>
    </row>
    <row r="44" s="2" customFormat="1" ht="19" customHeight="1" spans="1:10">
      <c r="A44" s="12">
        <v>42</v>
      </c>
      <c r="B44" s="13" t="s">
        <v>88</v>
      </c>
      <c r="C44" s="15" t="s">
        <v>15</v>
      </c>
      <c r="D44" s="14" t="s">
        <v>91</v>
      </c>
      <c r="E44" s="23">
        <v>70.21</v>
      </c>
      <c r="F44" s="23">
        <v>78.76</v>
      </c>
      <c r="G44" s="23">
        <f t="shared" si="1"/>
        <v>73.63</v>
      </c>
      <c r="H44" s="24">
        <v>2</v>
      </c>
      <c r="I44" s="24"/>
      <c r="J44" s="24"/>
    </row>
    <row r="45" s="2" customFormat="1" ht="19" customHeight="1" spans="1:10">
      <c r="A45" s="12">
        <v>43</v>
      </c>
      <c r="B45" s="13" t="s">
        <v>92</v>
      </c>
      <c r="C45" s="14" t="s">
        <v>93</v>
      </c>
      <c r="D45" s="14" t="s">
        <v>94</v>
      </c>
      <c r="E45" s="23">
        <v>76.04</v>
      </c>
      <c r="F45" s="23">
        <v>78.12</v>
      </c>
      <c r="G45" s="23">
        <f t="shared" si="1"/>
        <v>76.872</v>
      </c>
      <c r="H45" s="24">
        <v>1</v>
      </c>
      <c r="I45" s="24" t="s">
        <v>14</v>
      </c>
      <c r="J45" s="24"/>
    </row>
    <row r="46" s="2" customFormat="1" ht="19" customHeight="1" spans="1:10">
      <c r="A46" s="12">
        <v>44</v>
      </c>
      <c r="B46" s="13" t="s">
        <v>92</v>
      </c>
      <c r="C46" s="15" t="s">
        <v>15</v>
      </c>
      <c r="D46" s="14" t="s">
        <v>95</v>
      </c>
      <c r="E46" s="23">
        <v>74.44</v>
      </c>
      <c r="F46" s="23">
        <v>78.92</v>
      </c>
      <c r="G46" s="23">
        <f t="shared" si="1"/>
        <v>76.232</v>
      </c>
      <c r="H46" s="24">
        <v>2</v>
      </c>
      <c r="I46" s="24"/>
      <c r="J46" s="24"/>
    </row>
    <row r="47" s="2" customFormat="1" ht="19" customHeight="1" spans="1:10">
      <c r="A47" s="12">
        <v>45</v>
      </c>
      <c r="B47" s="13" t="s">
        <v>96</v>
      </c>
      <c r="C47" s="14" t="s">
        <v>97</v>
      </c>
      <c r="D47" s="14" t="s">
        <v>98</v>
      </c>
      <c r="E47" s="23">
        <v>72.05</v>
      </c>
      <c r="F47" s="23">
        <v>81.4</v>
      </c>
      <c r="G47" s="23">
        <f t="shared" si="1"/>
        <v>75.79</v>
      </c>
      <c r="H47" s="24">
        <v>1</v>
      </c>
      <c r="I47" s="24" t="s">
        <v>14</v>
      </c>
      <c r="J47" s="24"/>
    </row>
    <row r="48" s="2" customFormat="1" ht="19" customHeight="1" spans="1:10">
      <c r="A48" s="12">
        <v>46</v>
      </c>
      <c r="B48" s="13" t="s">
        <v>96</v>
      </c>
      <c r="C48" s="15" t="s">
        <v>15</v>
      </c>
      <c r="D48" s="14" t="s">
        <v>99</v>
      </c>
      <c r="E48" s="23">
        <v>71.43</v>
      </c>
      <c r="F48" s="23">
        <v>78.5</v>
      </c>
      <c r="G48" s="23">
        <f t="shared" si="1"/>
        <v>74.258</v>
      </c>
      <c r="H48" s="24">
        <v>2</v>
      </c>
      <c r="I48" s="24"/>
      <c r="J48" s="24"/>
    </row>
    <row r="49" s="2" customFormat="1" ht="19" customHeight="1" spans="1:10">
      <c r="A49" s="12">
        <v>47</v>
      </c>
      <c r="B49" s="13" t="s">
        <v>100</v>
      </c>
      <c r="C49" s="14" t="s">
        <v>101</v>
      </c>
      <c r="D49" s="14" t="s">
        <v>102</v>
      </c>
      <c r="E49" s="23">
        <v>75.65</v>
      </c>
      <c r="F49" s="23">
        <v>79.68</v>
      </c>
      <c r="G49" s="23">
        <f t="shared" si="1"/>
        <v>77.262</v>
      </c>
      <c r="H49" s="24">
        <v>1</v>
      </c>
      <c r="I49" s="24" t="s">
        <v>14</v>
      </c>
      <c r="J49" s="24"/>
    </row>
    <row r="50" s="2" customFormat="1" ht="19" customHeight="1" spans="1:10">
      <c r="A50" s="12">
        <v>48</v>
      </c>
      <c r="B50" s="13" t="s">
        <v>100</v>
      </c>
      <c r="C50" s="15" t="s">
        <v>15</v>
      </c>
      <c r="D50" s="14" t="s">
        <v>103</v>
      </c>
      <c r="E50" s="23">
        <v>73.25</v>
      </c>
      <c r="F50" s="23">
        <v>80.32</v>
      </c>
      <c r="G50" s="23">
        <f t="shared" si="1"/>
        <v>76.078</v>
      </c>
      <c r="H50" s="24">
        <v>2</v>
      </c>
      <c r="I50" s="24"/>
      <c r="J50" s="24"/>
    </row>
    <row r="51" s="2" customFormat="1" ht="19" customHeight="1" spans="1:10">
      <c r="A51" s="12">
        <v>49</v>
      </c>
      <c r="B51" s="13" t="s">
        <v>104</v>
      </c>
      <c r="C51" s="14" t="s">
        <v>105</v>
      </c>
      <c r="D51" s="14" t="s">
        <v>106</v>
      </c>
      <c r="E51" s="23">
        <v>74.1</v>
      </c>
      <c r="F51" s="23">
        <v>80.12</v>
      </c>
      <c r="G51" s="23">
        <f t="shared" si="1"/>
        <v>76.508</v>
      </c>
      <c r="H51" s="24">
        <v>1</v>
      </c>
      <c r="I51" s="24" t="s">
        <v>14</v>
      </c>
      <c r="J51" s="24"/>
    </row>
    <row r="52" s="2" customFormat="1" ht="19" customHeight="1" spans="1:10">
      <c r="A52" s="12">
        <v>50</v>
      </c>
      <c r="B52" s="13" t="s">
        <v>104</v>
      </c>
      <c r="C52" s="15" t="s">
        <v>15</v>
      </c>
      <c r="D52" s="14" t="s">
        <v>107</v>
      </c>
      <c r="E52" s="23">
        <v>73.56</v>
      </c>
      <c r="F52" s="23">
        <v>78.1</v>
      </c>
      <c r="G52" s="23">
        <f t="shared" si="1"/>
        <v>75.376</v>
      </c>
      <c r="H52" s="24">
        <v>2</v>
      </c>
      <c r="I52" s="24"/>
      <c r="J52" s="24"/>
    </row>
    <row r="53" s="2" customFormat="1" ht="19" customHeight="1" spans="1:10">
      <c r="A53" s="12">
        <v>51</v>
      </c>
      <c r="B53" s="13" t="s">
        <v>108</v>
      </c>
      <c r="C53" s="14" t="s">
        <v>109</v>
      </c>
      <c r="D53" s="14" t="s">
        <v>110</v>
      </c>
      <c r="E53" s="23">
        <v>73.57</v>
      </c>
      <c r="F53" s="23">
        <v>79.08</v>
      </c>
      <c r="G53" s="23">
        <f t="shared" si="1"/>
        <v>75.774</v>
      </c>
      <c r="H53" s="24">
        <v>1</v>
      </c>
      <c r="I53" s="24" t="s">
        <v>14</v>
      </c>
      <c r="J53" s="24"/>
    </row>
    <row r="54" s="2" customFormat="1" ht="19" customHeight="1" spans="1:10">
      <c r="A54" s="12">
        <v>52</v>
      </c>
      <c r="B54" s="13" t="s">
        <v>108</v>
      </c>
      <c r="C54" s="15" t="s">
        <v>15</v>
      </c>
      <c r="D54" s="14" t="s">
        <v>111</v>
      </c>
      <c r="E54" s="23">
        <v>73.76</v>
      </c>
      <c r="F54" s="23">
        <v>77.9</v>
      </c>
      <c r="G54" s="23">
        <f t="shared" si="1"/>
        <v>75.416</v>
      </c>
      <c r="H54" s="24">
        <v>2</v>
      </c>
      <c r="I54" s="24"/>
      <c r="J54" s="24"/>
    </row>
    <row r="55" s="2" customFormat="1" ht="19" customHeight="1" spans="1:10">
      <c r="A55" s="12">
        <v>53</v>
      </c>
      <c r="B55" s="13" t="s">
        <v>112</v>
      </c>
      <c r="C55" s="14" t="s">
        <v>113</v>
      </c>
      <c r="D55" s="14" t="s">
        <v>114</v>
      </c>
      <c r="E55" s="23">
        <v>79.02</v>
      </c>
      <c r="F55" s="23">
        <v>81.18</v>
      </c>
      <c r="G55" s="23">
        <f t="shared" si="1"/>
        <v>79.884</v>
      </c>
      <c r="H55" s="24">
        <v>1</v>
      </c>
      <c r="I55" s="24" t="s">
        <v>14</v>
      </c>
      <c r="J55" s="24"/>
    </row>
    <row r="56" s="2" customFormat="1" ht="19" customHeight="1" spans="1:10">
      <c r="A56" s="12">
        <v>54</v>
      </c>
      <c r="B56" s="13" t="s">
        <v>112</v>
      </c>
      <c r="C56" s="14" t="s">
        <v>115</v>
      </c>
      <c r="D56" s="14" t="s">
        <v>116</v>
      </c>
      <c r="E56" s="23">
        <v>75.56</v>
      </c>
      <c r="F56" s="23">
        <v>78.72</v>
      </c>
      <c r="G56" s="23">
        <f t="shared" si="1"/>
        <v>76.824</v>
      </c>
      <c r="H56" s="24">
        <v>2</v>
      </c>
      <c r="I56" s="24" t="s">
        <v>14</v>
      </c>
      <c r="J56" s="24"/>
    </row>
    <row r="57" s="2" customFormat="1" ht="19" customHeight="1" spans="1:10">
      <c r="A57" s="12">
        <v>55</v>
      </c>
      <c r="B57" s="13" t="s">
        <v>112</v>
      </c>
      <c r="C57" s="15" t="s">
        <v>15</v>
      </c>
      <c r="D57" s="14" t="s">
        <v>117</v>
      </c>
      <c r="E57" s="23">
        <v>72.25</v>
      </c>
      <c r="F57" s="23">
        <v>79.2</v>
      </c>
      <c r="G57" s="23">
        <f t="shared" si="1"/>
        <v>75.03</v>
      </c>
      <c r="H57" s="24">
        <v>3</v>
      </c>
      <c r="I57" s="24"/>
      <c r="J57" s="24"/>
    </row>
    <row r="58" s="2" customFormat="1" ht="19" customHeight="1" spans="1:10">
      <c r="A58" s="12">
        <v>56</v>
      </c>
      <c r="B58" s="13" t="s">
        <v>112</v>
      </c>
      <c r="C58" s="15" t="s">
        <v>15</v>
      </c>
      <c r="D58" s="14" t="s">
        <v>118</v>
      </c>
      <c r="E58" s="23">
        <v>72.34</v>
      </c>
      <c r="F58" s="23">
        <v>78.28</v>
      </c>
      <c r="G58" s="23">
        <f t="shared" si="1"/>
        <v>74.716</v>
      </c>
      <c r="H58" s="24">
        <v>4</v>
      </c>
      <c r="I58" s="24"/>
      <c r="J58" s="24"/>
    </row>
    <row r="59" s="2" customFormat="1" ht="19" customHeight="1" spans="1:10">
      <c r="A59" s="12">
        <v>57</v>
      </c>
      <c r="B59" s="17" t="s">
        <v>119</v>
      </c>
      <c r="C59" s="18" t="s">
        <v>120</v>
      </c>
      <c r="D59" s="18" t="s">
        <v>121</v>
      </c>
      <c r="E59" s="23">
        <v>85.3</v>
      </c>
      <c r="F59" s="23">
        <v>87.62</v>
      </c>
      <c r="G59" s="23">
        <f t="shared" si="1"/>
        <v>86.228</v>
      </c>
      <c r="H59" s="26">
        <v>1</v>
      </c>
      <c r="I59" s="24" t="s">
        <v>14</v>
      </c>
      <c r="J59" s="24"/>
    </row>
    <row r="60" s="2" customFormat="1" ht="19" customHeight="1" spans="1:10">
      <c r="A60" s="12">
        <v>58</v>
      </c>
      <c r="B60" s="17" t="s">
        <v>119</v>
      </c>
      <c r="C60" s="18" t="s">
        <v>122</v>
      </c>
      <c r="D60" s="18" t="s">
        <v>123</v>
      </c>
      <c r="E60" s="23">
        <v>85.55</v>
      </c>
      <c r="F60" s="23">
        <v>83.52</v>
      </c>
      <c r="G60" s="23">
        <f t="shared" si="1"/>
        <v>84.738</v>
      </c>
      <c r="H60" s="26">
        <v>2</v>
      </c>
      <c r="I60" s="24" t="s">
        <v>14</v>
      </c>
      <c r="J60" s="24"/>
    </row>
    <row r="61" s="2" customFormat="1" ht="19" customHeight="1" spans="1:10">
      <c r="A61" s="12">
        <v>59</v>
      </c>
      <c r="B61" s="17" t="s">
        <v>119</v>
      </c>
      <c r="C61" s="18" t="s">
        <v>124</v>
      </c>
      <c r="D61" s="18" t="s">
        <v>125</v>
      </c>
      <c r="E61" s="23">
        <v>82.65</v>
      </c>
      <c r="F61" s="23">
        <v>83.66</v>
      </c>
      <c r="G61" s="23">
        <f t="shared" si="1"/>
        <v>83.054</v>
      </c>
      <c r="H61" s="26">
        <v>3</v>
      </c>
      <c r="I61" s="24" t="s">
        <v>14</v>
      </c>
      <c r="J61" s="24"/>
    </row>
    <row r="62" s="2" customFormat="1" ht="19" customHeight="1" spans="1:10">
      <c r="A62" s="12">
        <v>60</v>
      </c>
      <c r="B62" s="17" t="s">
        <v>119</v>
      </c>
      <c r="C62" s="18" t="s">
        <v>126</v>
      </c>
      <c r="D62" s="18" t="s">
        <v>127</v>
      </c>
      <c r="E62" s="23">
        <v>81.65</v>
      </c>
      <c r="F62" s="23">
        <v>80.58</v>
      </c>
      <c r="G62" s="23">
        <f t="shared" si="1"/>
        <v>81.222</v>
      </c>
      <c r="H62" s="26">
        <v>4</v>
      </c>
      <c r="I62" s="24" t="s">
        <v>14</v>
      </c>
      <c r="J62" s="24"/>
    </row>
    <row r="63" s="1" customFormat="1" ht="19" customHeight="1" spans="1:10">
      <c r="A63" s="12">
        <v>61</v>
      </c>
      <c r="B63" s="17" t="s">
        <v>119</v>
      </c>
      <c r="C63" s="18" t="s">
        <v>128</v>
      </c>
      <c r="D63" s="18" t="s">
        <v>129</v>
      </c>
      <c r="E63" s="23">
        <v>79.65</v>
      </c>
      <c r="F63" s="23">
        <v>82.48</v>
      </c>
      <c r="G63" s="23">
        <f t="shared" si="1"/>
        <v>80.782</v>
      </c>
      <c r="H63" s="26">
        <v>5</v>
      </c>
      <c r="I63" s="24" t="s">
        <v>14</v>
      </c>
      <c r="J63" s="27"/>
    </row>
    <row r="64" s="2" customFormat="1" ht="19" customHeight="1" spans="1:10">
      <c r="A64" s="12">
        <v>62</v>
      </c>
      <c r="B64" s="17" t="s">
        <v>119</v>
      </c>
      <c r="C64" s="15" t="s">
        <v>15</v>
      </c>
      <c r="D64" s="18" t="s">
        <v>130</v>
      </c>
      <c r="E64" s="23">
        <v>77.8</v>
      </c>
      <c r="F64" s="23">
        <v>84.96</v>
      </c>
      <c r="G64" s="23">
        <f t="shared" si="1"/>
        <v>80.664</v>
      </c>
      <c r="H64" s="26">
        <v>6</v>
      </c>
      <c r="I64" s="24"/>
      <c r="J64" s="24"/>
    </row>
    <row r="65" s="2" customFormat="1" ht="19" customHeight="1" spans="1:10">
      <c r="A65" s="12">
        <v>63</v>
      </c>
      <c r="B65" s="17" t="s">
        <v>119</v>
      </c>
      <c r="C65" s="15" t="s">
        <v>15</v>
      </c>
      <c r="D65" s="18" t="s">
        <v>131</v>
      </c>
      <c r="E65" s="23">
        <v>77.15</v>
      </c>
      <c r="F65" s="23">
        <v>85.36</v>
      </c>
      <c r="G65" s="23">
        <f t="shared" si="1"/>
        <v>80.434</v>
      </c>
      <c r="H65" s="26">
        <v>7</v>
      </c>
      <c r="I65" s="24"/>
      <c r="J65" s="24"/>
    </row>
    <row r="66" ht="19" customHeight="1" spans="1:10">
      <c r="A66" s="12">
        <v>64</v>
      </c>
      <c r="B66" s="17" t="s">
        <v>119</v>
      </c>
      <c r="C66" s="15" t="s">
        <v>15</v>
      </c>
      <c r="D66" s="18" t="s">
        <v>132</v>
      </c>
      <c r="E66" s="23">
        <v>76</v>
      </c>
      <c r="F66" s="23">
        <v>84.18</v>
      </c>
      <c r="G66" s="23">
        <f t="shared" si="1"/>
        <v>79.272</v>
      </c>
      <c r="H66" s="26">
        <v>8</v>
      </c>
      <c r="I66" s="27"/>
      <c r="J66" s="27"/>
    </row>
    <row r="67" ht="19" customHeight="1" spans="1:10">
      <c r="A67" s="12">
        <v>65</v>
      </c>
      <c r="B67" s="17" t="s">
        <v>119</v>
      </c>
      <c r="C67" s="15" t="s">
        <v>15</v>
      </c>
      <c r="D67" s="18" t="s">
        <v>133</v>
      </c>
      <c r="E67" s="23">
        <v>76.7</v>
      </c>
      <c r="F67" s="23">
        <v>81.98</v>
      </c>
      <c r="G67" s="23">
        <f t="shared" si="1"/>
        <v>78.812</v>
      </c>
      <c r="H67" s="26">
        <v>9</v>
      </c>
      <c r="I67" s="27"/>
      <c r="J67" s="27"/>
    </row>
    <row r="68" ht="19" customHeight="1" spans="1:10">
      <c r="A68" s="12">
        <v>66</v>
      </c>
      <c r="B68" s="17" t="s">
        <v>119</v>
      </c>
      <c r="C68" s="15" t="s">
        <v>15</v>
      </c>
      <c r="D68" s="18" t="s">
        <v>134</v>
      </c>
      <c r="E68" s="23">
        <v>76.8</v>
      </c>
      <c r="F68" s="23">
        <v>81.68</v>
      </c>
      <c r="G68" s="23">
        <f t="shared" ref="G68:G90" si="2">(E68*0.6+F68*0.4)</f>
        <v>78.752</v>
      </c>
      <c r="H68" s="26">
        <v>10</v>
      </c>
      <c r="I68" s="27"/>
      <c r="J68" s="27"/>
    </row>
    <row r="69" ht="19" customHeight="1" spans="1:10">
      <c r="A69" s="12">
        <v>67</v>
      </c>
      <c r="B69" s="17" t="s">
        <v>135</v>
      </c>
      <c r="C69" s="18" t="s">
        <v>136</v>
      </c>
      <c r="D69" s="18" t="s">
        <v>137</v>
      </c>
      <c r="E69" s="23">
        <v>80.65</v>
      </c>
      <c r="F69" s="23">
        <v>82.5</v>
      </c>
      <c r="G69" s="23">
        <f t="shared" si="2"/>
        <v>81.39</v>
      </c>
      <c r="H69" s="26">
        <v>1</v>
      </c>
      <c r="I69" s="27" t="s">
        <v>14</v>
      </c>
      <c r="J69" s="27"/>
    </row>
    <row r="70" ht="19" customHeight="1" spans="1:10">
      <c r="A70" s="12">
        <v>68</v>
      </c>
      <c r="B70" s="17" t="s">
        <v>135</v>
      </c>
      <c r="C70" s="15" t="s">
        <v>15</v>
      </c>
      <c r="D70" s="18" t="s">
        <v>138</v>
      </c>
      <c r="E70" s="23">
        <v>68.85</v>
      </c>
      <c r="F70" s="23">
        <v>80.26</v>
      </c>
      <c r="G70" s="23">
        <f t="shared" si="2"/>
        <v>73.414</v>
      </c>
      <c r="H70" s="26">
        <v>2</v>
      </c>
      <c r="I70" s="24"/>
      <c r="J70" s="24"/>
    </row>
    <row r="71" ht="19" customHeight="1" spans="1:10">
      <c r="A71" s="12">
        <v>69</v>
      </c>
      <c r="B71" s="17" t="s">
        <v>139</v>
      </c>
      <c r="C71" s="18" t="s">
        <v>140</v>
      </c>
      <c r="D71" s="18" t="s">
        <v>141</v>
      </c>
      <c r="E71" s="23">
        <v>67.95</v>
      </c>
      <c r="F71" s="23">
        <v>83.2</v>
      </c>
      <c r="G71" s="23">
        <f t="shared" si="2"/>
        <v>74.05</v>
      </c>
      <c r="H71" s="26">
        <v>1</v>
      </c>
      <c r="I71" s="27" t="s">
        <v>14</v>
      </c>
      <c r="J71" s="27"/>
    </row>
    <row r="72" ht="19" customHeight="1" spans="1:10">
      <c r="A72" s="12">
        <v>70</v>
      </c>
      <c r="B72" s="17" t="s">
        <v>139</v>
      </c>
      <c r="C72" s="15" t="s">
        <v>15</v>
      </c>
      <c r="D72" s="18" t="s">
        <v>142</v>
      </c>
      <c r="E72" s="23">
        <v>65</v>
      </c>
      <c r="F72" s="23" t="s">
        <v>57</v>
      </c>
      <c r="G72" s="23"/>
      <c r="H72" s="26"/>
      <c r="I72" s="27"/>
      <c r="J72" s="27"/>
    </row>
    <row r="73" ht="19" customHeight="1" spans="1:10">
      <c r="A73" s="12">
        <v>71</v>
      </c>
      <c r="B73" s="17" t="s">
        <v>143</v>
      </c>
      <c r="C73" s="18" t="s">
        <v>144</v>
      </c>
      <c r="D73" s="18" t="s">
        <v>145</v>
      </c>
      <c r="E73" s="23">
        <v>65.25</v>
      </c>
      <c r="F73" s="23">
        <v>83.1</v>
      </c>
      <c r="G73" s="23">
        <f t="shared" si="2"/>
        <v>72.39</v>
      </c>
      <c r="H73" s="26">
        <v>1</v>
      </c>
      <c r="I73" s="27" t="s">
        <v>14</v>
      </c>
      <c r="J73" s="27"/>
    </row>
    <row r="74" ht="19" customHeight="1" spans="1:10">
      <c r="A74" s="12">
        <v>72</v>
      </c>
      <c r="B74" s="17" t="s">
        <v>143</v>
      </c>
      <c r="C74" s="15" t="s">
        <v>15</v>
      </c>
      <c r="D74" s="18" t="s">
        <v>146</v>
      </c>
      <c r="E74" s="23">
        <v>74.65</v>
      </c>
      <c r="F74" s="23" t="s">
        <v>57</v>
      </c>
      <c r="G74" s="23"/>
      <c r="H74" s="26"/>
      <c r="I74" s="27"/>
      <c r="J74" s="27"/>
    </row>
    <row r="75" ht="19" customHeight="1" spans="1:10">
      <c r="A75" s="12">
        <v>73</v>
      </c>
      <c r="B75" s="17" t="s">
        <v>147</v>
      </c>
      <c r="C75" s="18" t="s">
        <v>148</v>
      </c>
      <c r="D75" s="18" t="s">
        <v>149</v>
      </c>
      <c r="E75" s="23">
        <v>68.3</v>
      </c>
      <c r="F75" s="23">
        <v>87.26</v>
      </c>
      <c r="G75" s="23">
        <f t="shared" si="2"/>
        <v>75.884</v>
      </c>
      <c r="H75" s="26">
        <v>1</v>
      </c>
      <c r="I75" s="27" t="s">
        <v>14</v>
      </c>
      <c r="J75" s="27"/>
    </row>
    <row r="76" ht="19" customHeight="1" spans="1:10">
      <c r="A76" s="12">
        <v>74</v>
      </c>
      <c r="B76" s="17" t="s">
        <v>147</v>
      </c>
      <c r="C76" s="15" t="s">
        <v>15</v>
      </c>
      <c r="D76" s="18" t="s">
        <v>150</v>
      </c>
      <c r="E76" s="23">
        <v>64.6</v>
      </c>
      <c r="F76" s="23">
        <v>81.6</v>
      </c>
      <c r="G76" s="23">
        <f t="shared" si="2"/>
        <v>71.4</v>
      </c>
      <c r="H76" s="26">
        <v>2</v>
      </c>
      <c r="I76" s="27"/>
      <c r="J76" s="27"/>
    </row>
    <row r="77" ht="19" customHeight="1" spans="1:10">
      <c r="A77" s="12">
        <v>75</v>
      </c>
      <c r="B77" s="17" t="s">
        <v>151</v>
      </c>
      <c r="C77" s="18" t="s">
        <v>152</v>
      </c>
      <c r="D77" s="18" t="s">
        <v>153</v>
      </c>
      <c r="E77" s="23">
        <v>72.75</v>
      </c>
      <c r="F77" s="23">
        <v>82.22</v>
      </c>
      <c r="G77" s="23">
        <f t="shared" si="2"/>
        <v>76.538</v>
      </c>
      <c r="H77" s="26">
        <v>1</v>
      </c>
      <c r="I77" s="27" t="s">
        <v>14</v>
      </c>
      <c r="J77" s="27"/>
    </row>
    <row r="78" ht="19" customHeight="1" spans="1:10">
      <c r="A78" s="12">
        <v>76</v>
      </c>
      <c r="B78" s="17" t="s">
        <v>151</v>
      </c>
      <c r="C78" s="15" t="s">
        <v>15</v>
      </c>
      <c r="D78" s="18" t="s">
        <v>154</v>
      </c>
      <c r="E78" s="23">
        <v>60.8</v>
      </c>
      <c r="F78" s="23">
        <v>80.82</v>
      </c>
      <c r="G78" s="23">
        <f t="shared" si="2"/>
        <v>68.808</v>
      </c>
      <c r="H78" s="26">
        <v>2</v>
      </c>
      <c r="I78" s="27"/>
      <c r="J78" s="27"/>
    </row>
    <row r="79" ht="19" customHeight="1" spans="1:10">
      <c r="A79" s="12">
        <v>77</v>
      </c>
      <c r="B79" s="17" t="s">
        <v>155</v>
      </c>
      <c r="C79" s="18" t="s">
        <v>156</v>
      </c>
      <c r="D79" s="18" t="s">
        <v>157</v>
      </c>
      <c r="E79" s="23">
        <v>63.7</v>
      </c>
      <c r="F79" s="23">
        <v>80.34</v>
      </c>
      <c r="G79" s="23">
        <f t="shared" si="2"/>
        <v>70.356</v>
      </c>
      <c r="H79" s="26">
        <v>1</v>
      </c>
      <c r="I79" s="27" t="s">
        <v>14</v>
      </c>
      <c r="J79" s="27"/>
    </row>
    <row r="80" ht="19" customHeight="1" spans="1:10">
      <c r="A80" s="12">
        <v>78</v>
      </c>
      <c r="B80" s="17" t="s">
        <v>155</v>
      </c>
      <c r="C80" s="15" t="s">
        <v>15</v>
      </c>
      <c r="D80" s="18" t="s">
        <v>158</v>
      </c>
      <c r="E80" s="23">
        <v>60.3</v>
      </c>
      <c r="F80" s="23" t="s">
        <v>57</v>
      </c>
      <c r="G80" s="23"/>
      <c r="H80" s="26"/>
      <c r="I80" s="27"/>
      <c r="J80" s="27"/>
    </row>
    <row r="81" ht="19" customHeight="1" spans="1:10">
      <c r="A81" s="12">
        <v>79</v>
      </c>
      <c r="B81" s="17" t="s">
        <v>159</v>
      </c>
      <c r="C81" s="18" t="s">
        <v>160</v>
      </c>
      <c r="D81" s="18" t="s">
        <v>161</v>
      </c>
      <c r="E81" s="23">
        <v>77.85</v>
      </c>
      <c r="F81" s="23">
        <v>82.78</v>
      </c>
      <c r="G81" s="23">
        <f t="shared" si="2"/>
        <v>79.822</v>
      </c>
      <c r="H81" s="26">
        <v>1</v>
      </c>
      <c r="I81" s="28" t="s">
        <v>14</v>
      </c>
      <c r="J81" s="28"/>
    </row>
    <row r="82" ht="19" customHeight="1" spans="1:10">
      <c r="A82" s="12">
        <v>80</v>
      </c>
      <c r="B82" s="17" t="s">
        <v>159</v>
      </c>
      <c r="C82" s="15" t="s">
        <v>15</v>
      </c>
      <c r="D82" s="18" t="s">
        <v>162</v>
      </c>
      <c r="E82" s="23">
        <v>65.2</v>
      </c>
      <c r="F82" s="23">
        <v>80.56</v>
      </c>
      <c r="G82" s="23">
        <f t="shared" si="2"/>
        <v>71.344</v>
      </c>
      <c r="H82" s="26">
        <v>2</v>
      </c>
      <c r="I82" s="28"/>
      <c r="J82" s="28"/>
    </row>
    <row r="83" ht="19" customHeight="1" spans="1:10">
      <c r="A83" s="12">
        <v>81</v>
      </c>
      <c r="B83" s="17" t="s">
        <v>163</v>
      </c>
      <c r="C83" s="18" t="s">
        <v>164</v>
      </c>
      <c r="D83" s="18" t="s">
        <v>165</v>
      </c>
      <c r="E83" s="23">
        <v>67.8</v>
      </c>
      <c r="F83" s="23">
        <v>80.68</v>
      </c>
      <c r="G83" s="23">
        <f t="shared" si="2"/>
        <v>72.952</v>
      </c>
      <c r="H83" s="26">
        <v>1</v>
      </c>
      <c r="I83" s="28" t="s">
        <v>14</v>
      </c>
      <c r="J83" s="28"/>
    </row>
    <row r="84" ht="19" customHeight="1" spans="1:10">
      <c r="A84" s="12">
        <v>82</v>
      </c>
      <c r="B84" s="17" t="s">
        <v>163</v>
      </c>
      <c r="C84" s="15" t="s">
        <v>15</v>
      </c>
      <c r="D84" s="18" t="s">
        <v>166</v>
      </c>
      <c r="E84" s="23">
        <v>64.7</v>
      </c>
      <c r="F84" s="23">
        <v>83.14</v>
      </c>
      <c r="G84" s="23">
        <f t="shared" si="2"/>
        <v>72.076</v>
      </c>
      <c r="H84" s="26">
        <v>2</v>
      </c>
      <c r="I84" s="28"/>
      <c r="J84" s="28"/>
    </row>
    <row r="85" ht="19" customHeight="1" spans="1:10">
      <c r="A85" s="12">
        <v>83</v>
      </c>
      <c r="B85" s="17" t="s">
        <v>167</v>
      </c>
      <c r="C85" s="18" t="s">
        <v>168</v>
      </c>
      <c r="D85" s="18" t="s">
        <v>169</v>
      </c>
      <c r="E85" s="23">
        <v>74.3</v>
      </c>
      <c r="F85" s="23">
        <v>79.96</v>
      </c>
      <c r="G85" s="23">
        <f t="shared" si="2"/>
        <v>76.564</v>
      </c>
      <c r="H85" s="26">
        <v>1</v>
      </c>
      <c r="I85" s="28" t="s">
        <v>14</v>
      </c>
      <c r="J85" s="28"/>
    </row>
    <row r="86" ht="19" customHeight="1" spans="1:10">
      <c r="A86" s="12">
        <v>84</v>
      </c>
      <c r="B86" s="17" t="s">
        <v>167</v>
      </c>
      <c r="C86" s="15" t="s">
        <v>15</v>
      </c>
      <c r="D86" s="18" t="s">
        <v>170</v>
      </c>
      <c r="E86" s="23">
        <v>78.35</v>
      </c>
      <c r="F86" s="23" t="s">
        <v>57</v>
      </c>
      <c r="G86" s="23"/>
      <c r="H86" s="26"/>
      <c r="I86" s="27"/>
      <c r="J86" s="27"/>
    </row>
    <row r="87" ht="19" customHeight="1" spans="1:10">
      <c r="A87" s="12">
        <v>85</v>
      </c>
      <c r="B87" s="17" t="s">
        <v>167</v>
      </c>
      <c r="C87" s="15" t="s">
        <v>15</v>
      </c>
      <c r="D87" s="18" t="s">
        <v>171</v>
      </c>
      <c r="E87" s="23">
        <v>63.05</v>
      </c>
      <c r="F87" s="23" t="s">
        <v>57</v>
      </c>
      <c r="G87" s="23"/>
      <c r="H87" s="26"/>
      <c r="I87" s="28"/>
      <c r="J87" s="28"/>
    </row>
    <row r="88" ht="19" customHeight="1" spans="1:10">
      <c r="A88" s="12">
        <v>86</v>
      </c>
      <c r="B88" s="17" t="s">
        <v>167</v>
      </c>
      <c r="C88" s="15" t="s">
        <v>15</v>
      </c>
      <c r="D88" s="18" t="s">
        <v>172</v>
      </c>
      <c r="E88" s="23">
        <v>61.4</v>
      </c>
      <c r="F88" s="23" t="s">
        <v>57</v>
      </c>
      <c r="G88" s="23"/>
      <c r="H88" s="26"/>
      <c r="I88" s="28"/>
      <c r="J88" s="28"/>
    </row>
    <row r="89" ht="19" customHeight="1" spans="1:10">
      <c r="A89" s="12">
        <v>87</v>
      </c>
      <c r="B89" s="17" t="s">
        <v>173</v>
      </c>
      <c r="C89" s="18" t="s">
        <v>174</v>
      </c>
      <c r="D89" s="18" t="s">
        <v>175</v>
      </c>
      <c r="E89" s="23">
        <v>76.15</v>
      </c>
      <c r="F89" s="23">
        <v>80.52</v>
      </c>
      <c r="G89" s="23">
        <f t="shared" si="2"/>
        <v>77.898</v>
      </c>
      <c r="H89" s="26">
        <v>1</v>
      </c>
      <c r="I89" s="28" t="s">
        <v>14</v>
      </c>
      <c r="J89" s="28"/>
    </row>
    <row r="90" ht="19" customHeight="1" spans="1:10">
      <c r="A90" s="12">
        <v>88</v>
      </c>
      <c r="B90" s="17" t="s">
        <v>173</v>
      </c>
      <c r="C90" s="15" t="s">
        <v>15</v>
      </c>
      <c r="D90" s="18" t="s">
        <v>176</v>
      </c>
      <c r="E90" s="23">
        <v>63.85</v>
      </c>
      <c r="F90" s="23">
        <v>82.72</v>
      </c>
      <c r="G90" s="23">
        <f t="shared" si="2"/>
        <v>71.398</v>
      </c>
      <c r="H90" s="26">
        <v>2</v>
      </c>
      <c r="I90" s="29"/>
      <c r="J90" s="28"/>
    </row>
  </sheetData>
  <autoFilter xmlns:etc="http://www.wps.cn/officeDocument/2017/etCustomData" ref="A1:J90" etc:filterBottomFollowUsedRange="0">
    <extLst/>
  </autoFilter>
  <mergeCells count="1">
    <mergeCell ref="A1:J1"/>
  </mergeCells>
  <conditionalFormatting sqref="D3:D58">
    <cfRule type="expression" dxfId="0" priority="2">
      <formula>AND(SUMPRODUCT(IFERROR(1*(($D$3:$D$58&amp;"x")=(D3&amp;"x")),0))&gt;1,NOT(ISBLANK(D3)))</formula>
    </cfRule>
  </conditionalFormatting>
  <conditionalFormatting sqref="D59:D90">
    <cfRule type="duplicateValues" dxfId="0" priority="1"/>
  </conditionalFormatting>
  <printOptions horizontalCentered="1"/>
  <pageMargins left="0.550694444444444" right="0.550694444444444" top="0.590277777777778" bottom="0.590277777777778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珩谦猪</cp:lastModifiedBy>
  <dcterms:created xsi:type="dcterms:W3CDTF">2015-06-06T10:19:00Z</dcterms:created>
  <cp:lastPrinted>2020-07-06T19:21:00Z</cp:lastPrinted>
  <dcterms:modified xsi:type="dcterms:W3CDTF">2025-09-28T19:18:13Z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84B7956F6F814C7A813705BD76F6163C_13</vt:lpwstr>
  </property>
</Properties>
</file>