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<sst xmlns="http://schemas.openxmlformats.org/spreadsheetml/2006/main" count="303" uniqueCount="120">
  <si>
    <t>2025年大通湖区享受农机报废补贴信息表（第二批、第三批）</t>
  </si>
  <si>
    <r>
      <t>日期：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日</t>
    </r>
  </si>
  <si>
    <t>序号</t>
  </si>
  <si>
    <t>确认表编号</t>
  </si>
  <si>
    <t>姓名或组织名称</t>
  </si>
  <si>
    <t>乡镇</t>
  </si>
  <si>
    <t>村组</t>
  </si>
  <si>
    <r>
      <t>报废机型</t>
    </r>
    <r>
      <rPr>
        <b/>
        <sz val="12"/>
        <color theme="1"/>
        <rFont val="Times New Roman"/>
        <charset val="134"/>
      </rPr>
      <t>[</t>
    </r>
    <r>
      <rPr>
        <b/>
        <sz val="12"/>
        <color theme="1"/>
        <rFont val="仿宋_GB2312"/>
        <charset val="134"/>
      </rPr>
      <t>报废类别</t>
    </r>
    <r>
      <rPr>
        <b/>
        <sz val="12"/>
        <color theme="1"/>
        <rFont val="Times New Roman"/>
        <charset val="134"/>
      </rPr>
      <t>]</t>
    </r>
  </si>
  <si>
    <r>
      <t>出厂编号</t>
    </r>
    <r>
      <rPr>
        <b/>
        <sz val="12"/>
        <color theme="1"/>
        <rFont val="Times New Roman"/>
        <charset val="134"/>
      </rPr>
      <t>[</t>
    </r>
    <r>
      <rPr>
        <b/>
        <sz val="12"/>
        <color theme="1"/>
        <rFont val="仿宋_GB2312"/>
        <charset val="134"/>
      </rPr>
      <t>发动机号</t>
    </r>
    <r>
      <rPr>
        <b/>
        <sz val="12"/>
        <color theme="1"/>
        <rFont val="Times New Roman"/>
        <charset val="134"/>
      </rPr>
      <t>]</t>
    </r>
  </si>
  <si>
    <t>回收企业</t>
  </si>
  <si>
    <t>中央补贴金额</t>
  </si>
  <si>
    <t>资金年份</t>
  </si>
  <si>
    <t>资金来源</t>
  </si>
  <si>
    <t>补贴类型</t>
  </si>
  <si>
    <t>4309092500070</t>
  </si>
  <si>
    <t>益阳市大通湖区德良农业农民专业合作社</t>
  </si>
  <si>
    <t>金盆镇</t>
  </si>
  <si>
    <t>大东口村</t>
  </si>
  <si>
    <r>
      <t>谷物（粮食）干燥机（烘干机）</t>
    </r>
    <r>
      <rPr>
        <sz val="12"/>
        <color theme="1"/>
        <rFont val="Times New Roman"/>
        <charset val="134"/>
      </rPr>
      <t>[</t>
    </r>
    <r>
      <rPr>
        <sz val="12"/>
        <color theme="1"/>
        <rFont val="仿宋_GB2312"/>
        <charset val="134"/>
      </rPr>
      <t>批处理量</t>
    </r>
    <r>
      <rPr>
        <sz val="12"/>
        <color theme="1"/>
        <rFont val="Times New Roman"/>
        <charset val="134"/>
      </rPr>
      <t>30t</t>
    </r>
    <r>
      <rPr>
        <sz val="12"/>
        <color theme="1"/>
        <rFont val="仿宋_GB2312"/>
        <charset val="134"/>
      </rPr>
      <t>及以上循环式谷物烘干机</t>
    </r>
    <r>
      <rPr>
        <sz val="12"/>
        <color theme="1"/>
        <rFont val="Times New Roman"/>
        <charset val="134"/>
      </rPr>
      <t>]</t>
    </r>
  </si>
  <si>
    <t>TX5H-32263</t>
  </si>
  <si>
    <t>益阳市大通湖区汐语农机服务有限公司</t>
  </si>
  <si>
    <t>国债补贴资金</t>
  </si>
  <si>
    <t>报废补贴</t>
  </si>
  <si>
    <t>4309092500071</t>
  </si>
  <si>
    <t>TX5H-32262</t>
  </si>
  <si>
    <t>4309092500077</t>
  </si>
  <si>
    <t>益阳市大通湖区千山红镇四季水稻家庭农场</t>
  </si>
  <si>
    <t>千山红镇</t>
  </si>
  <si>
    <t>大西港村</t>
  </si>
  <si>
    <r>
      <t>农用（植保）无人驾驶航空器（可含撒播功能）</t>
    </r>
    <r>
      <rPr>
        <sz val="12"/>
        <color theme="1"/>
        <rFont val="Times New Roman"/>
        <charset val="134"/>
      </rPr>
      <t>[30-50L</t>
    </r>
    <r>
      <rPr>
        <sz val="12"/>
        <color theme="1"/>
        <rFont val="仿宋_GB2312"/>
        <charset val="134"/>
      </rPr>
      <t>多旋翼植保无人驾驶航空器</t>
    </r>
    <r>
      <rPr>
        <sz val="12"/>
        <color theme="1"/>
        <rFont val="Times New Roman"/>
        <charset val="134"/>
      </rPr>
      <t>]</t>
    </r>
  </si>
  <si>
    <t>DJI3WWDZ-30A0460A</t>
  </si>
  <si>
    <t>报废提高标准补贴</t>
  </si>
  <si>
    <t>4309092500078</t>
  </si>
  <si>
    <t>DJI3WWDZ-30A01328</t>
  </si>
  <si>
    <t>4309092500076</t>
  </si>
  <si>
    <t>益阳市大通湖区益诚农业机械专业合作社</t>
  </si>
  <si>
    <t>河坝镇</t>
  </si>
  <si>
    <t>老河口村</t>
  </si>
  <si>
    <t>2522B23050234</t>
  </si>
  <si>
    <t>4309092500103</t>
  </si>
  <si>
    <t>益阳市大通湖奇志农机专业合作社</t>
  </si>
  <si>
    <t>北洲子镇</t>
  </si>
  <si>
    <t>向东村</t>
  </si>
  <si>
    <r>
      <t>田间作业监测终端</t>
    </r>
    <r>
      <rPr>
        <sz val="12"/>
        <color theme="1"/>
        <rFont val="Times New Roman"/>
        <charset val="134"/>
      </rPr>
      <t>[</t>
    </r>
    <r>
      <rPr>
        <sz val="12"/>
        <color theme="1"/>
        <rFont val="仿宋_GB2312"/>
        <charset val="134"/>
      </rPr>
      <t>田间作业监测终端</t>
    </r>
    <r>
      <rPr>
        <sz val="12"/>
        <color theme="1"/>
        <rFont val="Times New Roman"/>
        <charset val="134"/>
      </rPr>
      <t>]</t>
    </r>
  </si>
  <si>
    <t>NJHYBQSAU0000088</t>
  </si>
  <si>
    <t>4309092500104</t>
  </si>
  <si>
    <t>NJHYBQSAV0000062</t>
  </si>
  <si>
    <t>4309092500083</t>
  </si>
  <si>
    <t>益阳市大通湖区北洲子镇顺河农业农机合作社</t>
  </si>
  <si>
    <t>255210318411</t>
  </si>
  <si>
    <t>4309092500084</t>
  </si>
  <si>
    <t>255210318414</t>
  </si>
  <si>
    <t>4309092500110</t>
  </si>
  <si>
    <r>
      <t>自走式全喂入稻麦联合收割机</t>
    </r>
    <r>
      <rPr>
        <sz val="12"/>
        <color theme="1"/>
        <rFont val="Times New Roman"/>
        <charset val="134"/>
      </rPr>
      <t>[</t>
    </r>
    <r>
      <rPr>
        <sz val="12"/>
        <color theme="1"/>
        <rFont val="仿宋_GB2312"/>
        <charset val="134"/>
      </rPr>
      <t>喂入量</t>
    </r>
    <r>
      <rPr>
        <sz val="12"/>
        <color theme="1"/>
        <rFont val="Times New Roman"/>
        <charset val="134"/>
      </rPr>
      <t>4kg/s</t>
    </r>
    <r>
      <rPr>
        <sz val="12"/>
        <color theme="1"/>
        <rFont val="仿宋_GB2312"/>
        <charset val="134"/>
      </rPr>
      <t>以上</t>
    </r>
    <r>
      <rPr>
        <sz val="12"/>
        <color theme="1"/>
        <rFont val="Times New Roman"/>
        <charset val="134"/>
      </rPr>
      <t>]</t>
    </r>
  </si>
  <si>
    <t>ZZLFC178561[C61352849A]</t>
  </si>
  <si>
    <t>4309092500111</t>
  </si>
  <si>
    <r>
      <t>自走式全喂入稻麦联合收割机</t>
    </r>
    <r>
      <rPr>
        <sz val="12"/>
        <color theme="1"/>
        <rFont val="Times New Roman"/>
        <charset val="134"/>
      </rPr>
      <t>[</t>
    </r>
    <r>
      <rPr>
        <sz val="12"/>
        <color theme="1"/>
        <rFont val="仿宋_GB2312"/>
        <charset val="134"/>
      </rPr>
      <t>喂入量</t>
    </r>
    <r>
      <rPr>
        <sz val="12"/>
        <color theme="1"/>
        <rFont val="Times New Roman"/>
        <charset val="134"/>
      </rPr>
      <t>3-4kg/s(</t>
    </r>
    <r>
      <rPr>
        <sz val="12"/>
        <color theme="1"/>
        <rFont val="仿宋_GB2312"/>
        <charset val="134"/>
      </rPr>
      <t>含）</t>
    </r>
    <r>
      <rPr>
        <sz val="12"/>
        <color theme="1"/>
        <rFont val="Times New Roman"/>
        <charset val="134"/>
      </rPr>
      <t>]</t>
    </r>
  </si>
  <si>
    <t>1505102[Q150772097G]</t>
  </si>
  <si>
    <t>4309092500108</t>
  </si>
  <si>
    <t>益阳市大通湖区丰农农业机械专业合作社</t>
  </si>
  <si>
    <t>农丰村</t>
  </si>
  <si>
    <t>NJHYNBZAV0001312</t>
  </si>
  <si>
    <t>4309092500098</t>
  </si>
  <si>
    <t>益阳市大通湖区国清农机农民专业合作社</t>
  </si>
  <si>
    <t>新秀村</t>
  </si>
  <si>
    <t>NJHYBQSAU0000084</t>
  </si>
  <si>
    <t>4309092500099</t>
  </si>
  <si>
    <t>NJHYBQSAU0000105</t>
  </si>
  <si>
    <t>4309092500100</t>
  </si>
  <si>
    <t>NJHYKVOAU0000580</t>
  </si>
  <si>
    <t>4309092500101</t>
  </si>
  <si>
    <t>NJHYBQSAV0000622</t>
  </si>
  <si>
    <t>4309092500102</t>
  </si>
  <si>
    <t>NJHYBVHAV0000677</t>
  </si>
  <si>
    <t>4309092500072</t>
  </si>
  <si>
    <t>益阳市大通湖区刘卫水稻农业机械生产专业合作社</t>
  </si>
  <si>
    <t>NJ4GTFQAX0000377</t>
  </si>
  <si>
    <t>4309092500089</t>
  </si>
  <si>
    <t>DJI3WWDZ-30A016F2</t>
  </si>
  <si>
    <t>4309092500075</t>
  </si>
  <si>
    <r>
      <t>水稻插秧机</t>
    </r>
    <r>
      <rPr>
        <sz val="12"/>
        <color theme="1"/>
        <rFont val="Times New Roman"/>
        <charset val="134"/>
      </rPr>
      <t>[6—7</t>
    </r>
    <r>
      <rPr>
        <sz val="12"/>
        <color theme="1"/>
        <rFont val="仿宋_GB2312"/>
        <charset val="134"/>
      </rPr>
      <t>行，四轮乘坐式</t>
    </r>
    <r>
      <rPr>
        <sz val="12"/>
        <color theme="1"/>
        <rFont val="Times New Roman"/>
        <charset val="134"/>
      </rPr>
      <t>]</t>
    </r>
  </si>
  <si>
    <t>145160</t>
  </si>
  <si>
    <t>4309092500080</t>
  </si>
  <si>
    <t>益阳市大通湖区芸洲子农作物病虫害统防统治专业合作社</t>
  </si>
  <si>
    <t>芸洲子村</t>
  </si>
  <si>
    <t>10512FF8</t>
  </si>
  <si>
    <t>4309092500081</t>
  </si>
  <si>
    <t>1050D29E</t>
  </si>
  <si>
    <t>4309092500096</t>
  </si>
  <si>
    <r>
      <t>农用（植保）无人驾驶航空器（可含撒播功能）</t>
    </r>
    <r>
      <rPr>
        <sz val="12"/>
        <color theme="1"/>
        <rFont val="Times New Roman"/>
        <charset val="134"/>
      </rPr>
      <t>[50L</t>
    </r>
    <r>
      <rPr>
        <sz val="12"/>
        <color theme="1"/>
        <rFont val="仿宋_GB2312"/>
        <charset val="134"/>
      </rPr>
      <t>及以上多旋翼植保无人驾驶航空器</t>
    </r>
    <r>
      <rPr>
        <sz val="12"/>
        <color theme="1"/>
        <rFont val="Times New Roman"/>
        <charset val="134"/>
      </rPr>
      <t>]</t>
    </r>
  </si>
  <si>
    <t>186324P18222426J55C1</t>
  </si>
  <si>
    <t>4309092500097</t>
  </si>
  <si>
    <t>821422200010</t>
  </si>
  <si>
    <t>4309092500107</t>
  </si>
  <si>
    <t>益阳市大通湖区正兵农机化服务水稻种植农民专业合作社</t>
  </si>
  <si>
    <t>永兴村</t>
  </si>
  <si>
    <t>NJHYBQSAV0000050</t>
  </si>
  <si>
    <t>4309092500105</t>
  </si>
  <si>
    <t>益阳市大通湖区忠平农业机械服务农民专业合作社</t>
  </si>
  <si>
    <t>农乐垸村</t>
  </si>
  <si>
    <t>NJHYKBQAV0000102</t>
  </si>
  <si>
    <t>4309092500106</t>
  </si>
  <si>
    <t>NJHYBVHAV0000371</t>
  </si>
  <si>
    <t>4309092500086</t>
  </si>
  <si>
    <t>益阳市智田农业专业合作社</t>
  </si>
  <si>
    <t>8217309703KD</t>
  </si>
  <si>
    <t>4309092500087</t>
  </si>
  <si>
    <t>186324P188222416A18F3</t>
  </si>
  <si>
    <t>4309092500085</t>
  </si>
  <si>
    <t>邹辉兵</t>
  </si>
  <si>
    <t>利厚村</t>
  </si>
  <si>
    <t>DJI3WWDZ-40A040F6</t>
  </si>
  <si>
    <t>4309092500079</t>
  </si>
  <si>
    <t>何坤付</t>
  </si>
  <si>
    <t>ZZLGF 222963[C71753015A]</t>
  </si>
  <si>
    <t>4309092500088</t>
  </si>
  <si>
    <t>沈亚威</t>
  </si>
  <si>
    <r>
      <t>自走式全喂入稻麦联合收割机</t>
    </r>
    <r>
      <rPr>
        <sz val="12"/>
        <color theme="1"/>
        <rFont val="Times New Roman"/>
        <charset val="134"/>
      </rPr>
      <t>[</t>
    </r>
    <r>
      <rPr>
        <sz val="12"/>
        <color theme="1"/>
        <rFont val="仿宋_GB2312"/>
        <charset val="134"/>
      </rPr>
      <t>喂入量</t>
    </r>
    <r>
      <rPr>
        <sz val="12"/>
        <color theme="1"/>
        <rFont val="Times New Roman"/>
        <charset val="134"/>
      </rPr>
      <t>1-3kg/s</t>
    </r>
    <r>
      <rPr>
        <sz val="12"/>
        <color theme="1"/>
        <rFont val="仿宋_GB2312"/>
        <charset val="134"/>
      </rPr>
      <t>（含）</t>
    </r>
    <r>
      <rPr>
        <sz val="12"/>
        <color theme="1"/>
        <rFont val="Times New Roman"/>
        <charset val="134"/>
      </rPr>
      <t>]</t>
    </r>
  </si>
  <si>
    <t>CFFI1408816[C31907021A]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</si>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</sst>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0"/>
      <color theme="1"/>
      <name val="方正大标宋简体"/>
      <charset val="134"/>
    </font>
    <font>
      <b/>
      <sz val="14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0"/>
      <name val="楷体_GB2312"/>
      <charset val="134"/>
    </font>
    <font>
      <sz val="10"/>
      <name val="楷体_GB2312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readingOrder="1"/>
    </xf>
    <xf numFmtId="0" fontId="7" fillId="0" borderId="2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readingOrder="1"/>
    </xf>
    <xf numFmtId="0" fontId="7" fillId="0" borderId="4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7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readingOrder="1"/>
    </xf>
    <xf numFmtId="0" fontId="7" fillId="0" borderId="10" xfId="0" applyFont="1" applyFill="1" applyBorder="1" applyAlignment="1">
      <alignment horizontal="center" vertical="center" wrapText="1" readingOrder="1"/>
    </xf>
    <xf numFmtId="0" fontId="6" fillId="0" borderId="10" xfId="0" applyFont="1" applyFill="1" applyBorder="1" applyAlignment="1">
      <alignment horizontal="center" vertical="center" wrapText="1" readingOrder="1"/>
    </xf>
    <xf numFmtId="0" fontId="10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"/>
  <sheetViews>
    <sheetView tabSelected="1" workbookViewId="0">
      <selection activeCell="O34" sqref="O34"/>
    </sheetView>
  </sheetViews>
  <sheetFormatPr defaultColWidth="9" defaultRowHeight="13.5"/>
  <cols>
    <col min="1" max="1" width="5.93333333333333" customWidth="1"/>
    <col min="2" max="2" width="13.625" customWidth="1"/>
    <col min="3" max="3" width="13.125" customWidth="1"/>
    <col min="4" max="4" width="10" customWidth="1"/>
    <col min="5" max="5" width="9.125" customWidth="1"/>
    <col min="6" max="6" width="21.625" customWidth="1"/>
    <col min="7" max="7" width="15.25" customWidth="1"/>
    <col min="8" max="8" width="14.5" customWidth="1"/>
    <col min="9" max="9" width="8.625" customWidth="1"/>
    <col min="10" max="10" width="7.875" style="3" customWidth="1"/>
    <col min="11" max="11" width="9.125" style="3" customWidth="1"/>
    <col min="12" max="12" width="23.5" customWidth="1"/>
  </cols>
  <sheetData>
    <row r="1" s="1" customFormat="1" ht="46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</row>
    <row r="2" s="2" customFormat="1" ht="18" customHeight="1" spans="1:20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  <c r="L2" s="7"/>
      <c r="M2" s="9"/>
      <c r="N2" s="10"/>
      <c r="O2" s="10"/>
      <c r="P2" s="10"/>
      <c r="Q2" s="10"/>
      <c r="R2" s="10"/>
      <c r="S2" s="10"/>
      <c r="T2" s="10"/>
    </row>
    <row r="3" s="3" customFormat="1" ht="64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3" customFormat="1" ht="75" customHeight="1" spans="1:20">
      <c r="A4" s="12">
        <v>1</v>
      </c>
      <c r="B4" s="13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3" t="s">
        <v>19</v>
      </c>
      <c r="H4" s="14" t="s">
        <v>20</v>
      </c>
      <c r="I4" s="15">
        <v>14520</v>
      </c>
      <c r="J4" s="16">
        <v>2025</v>
      </c>
      <c r="K4" s="17" t="s">
        <v>21</v>
      </c>
      <c r="L4" s="18" t="s">
        <v>22</v>
      </c>
    </row>
    <row r="5" s="3" customFormat="1" ht="80" customHeight="1" spans="1:20">
      <c r="A5" s="19">
        <v>2</v>
      </c>
      <c r="B5" s="20" t="s">
        <v>23</v>
      </c>
      <c r="C5" s="21" t="s">
        <v>15</v>
      </c>
      <c r="D5" s="21" t="s">
        <v>16</v>
      </c>
      <c r="E5" s="21" t="s">
        <v>17</v>
      </c>
      <c r="F5" s="21" t="s">
        <v>18</v>
      </c>
      <c r="G5" s="22" t="s">
        <v>24</v>
      </c>
      <c r="H5" s="21" t="s">
        <v>20</v>
      </c>
      <c r="I5" s="23">
        <v>14520</v>
      </c>
      <c r="J5" s="24">
        <v>2025</v>
      </c>
      <c r="K5" s="25" t="s">
        <v>21</v>
      </c>
      <c r="L5" s="25" t="s">
        <v>22</v>
      </c>
    </row>
    <row r="6" s="3" customFormat="1" ht="100" customHeight="1" spans="1:20">
      <c r="A6" s="12">
        <v>3</v>
      </c>
      <c r="B6" s="26" t="s">
        <v>25</v>
      </c>
      <c r="C6" s="27" t="s">
        <v>26</v>
      </c>
      <c r="D6" s="27" t="s">
        <v>27</v>
      </c>
      <c r="E6" s="27" t="s">
        <v>28</v>
      </c>
      <c r="F6" s="27" t="s">
        <v>29</v>
      </c>
      <c r="G6" s="28" t="s">
        <v>30</v>
      </c>
      <c r="H6" s="27" t="s">
        <v>20</v>
      </c>
      <c r="I6" s="15">
        <v>5400</v>
      </c>
      <c r="J6" s="16">
        <v>2025</v>
      </c>
      <c r="K6" s="17" t="s">
        <v>21</v>
      </c>
      <c r="L6" s="17" t="s">
        <v>31</v>
      </c>
    </row>
    <row r="7" s="3" customFormat="1" ht="97" customHeight="1" spans="1:20">
      <c r="A7" s="12">
        <v>4</v>
      </c>
      <c r="B7" s="26" t="s">
        <v>32</v>
      </c>
      <c r="C7" s="27" t="s">
        <v>26</v>
      </c>
      <c r="D7" s="27" t="s">
        <v>27</v>
      </c>
      <c r="E7" s="27" t="s">
        <v>28</v>
      </c>
      <c r="F7" s="27" t="s">
        <v>29</v>
      </c>
      <c r="G7" s="28" t="s">
        <v>33</v>
      </c>
      <c r="H7" s="27" t="s">
        <v>20</v>
      </c>
      <c r="I7" s="15">
        <v>5400</v>
      </c>
      <c r="J7" s="16">
        <v>2025</v>
      </c>
      <c r="K7" s="17" t="s">
        <v>21</v>
      </c>
      <c r="L7" s="17" t="s">
        <v>31</v>
      </c>
    </row>
    <row r="8" s="3" customFormat="1" ht="91" customHeight="1" spans="1:20">
      <c r="A8" s="12">
        <v>5</v>
      </c>
      <c r="B8" s="26" t="s">
        <v>34</v>
      </c>
      <c r="C8" s="27" t="s">
        <v>35</v>
      </c>
      <c r="D8" s="27" t="s">
        <v>36</v>
      </c>
      <c r="E8" s="27" t="s">
        <v>37</v>
      </c>
      <c r="F8" s="27" t="s">
        <v>29</v>
      </c>
      <c r="G8" s="28" t="s">
        <v>38</v>
      </c>
      <c r="H8" s="27" t="s">
        <v>20</v>
      </c>
      <c r="I8" s="15">
        <v>5400</v>
      </c>
      <c r="J8" s="16">
        <v>2025</v>
      </c>
      <c r="K8" s="17" t="s">
        <v>21</v>
      </c>
      <c r="L8" s="17" t="s">
        <v>31</v>
      </c>
    </row>
    <row r="9" s="3" customFormat="1" ht="69" customHeight="1" spans="1:20">
      <c r="A9" s="12">
        <v>6</v>
      </c>
      <c r="B9" s="28" t="s">
        <v>39</v>
      </c>
      <c r="C9" s="27" t="s">
        <v>40</v>
      </c>
      <c r="D9" s="27" t="s">
        <v>41</v>
      </c>
      <c r="E9" s="27" t="s">
        <v>42</v>
      </c>
      <c r="F9" s="27" t="s">
        <v>43</v>
      </c>
      <c r="G9" s="28" t="s">
        <v>44</v>
      </c>
      <c r="H9" s="27" t="s">
        <v>20</v>
      </c>
      <c r="I9" s="15">
        <v>800</v>
      </c>
      <c r="J9" s="16">
        <v>2025</v>
      </c>
      <c r="K9" s="17" t="s">
        <v>21</v>
      </c>
      <c r="L9" s="17" t="s">
        <v>31</v>
      </c>
    </row>
    <row r="10" s="3" customFormat="1" ht="73" customHeight="1" spans="1:20">
      <c r="A10" s="12">
        <v>7</v>
      </c>
      <c r="B10" s="28" t="s">
        <v>45</v>
      </c>
      <c r="C10" s="27" t="s">
        <v>40</v>
      </c>
      <c r="D10" s="27" t="s">
        <v>41</v>
      </c>
      <c r="E10" s="27" t="s">
        <v>42</v>
      </c>
      <c r="F10" s="27" t="s">
        <v>43</v>
      </c>
      <c r="G10" s="28" t="s">
        <v>46</v>
      </c>
      <c r="H10" s="27" t="s">
        <v>20</v>
      </c>
      <c r="I10" s="15">
        <v>800</v>
      </c>
      <c r="J10" s="16">
        <v>2025</v>
      </c>
      <c r="K10" s="17" t="s">
        <v>21</v>
      </c>
      <c r="L10" s="17" t="s">
        <v>31</v>
      </c>
    </row>
    <row r="11" s="3" customFormat="1" ht="80" customHeight="1" spans="1:20">
      <c r="A11" s="12">
        <v>8</v>
      </c>
      <c r="B11" s="28" t="s">
        <v>47</v>
      </c>
      <c r="C11" s="27" t="s">
        <v>48</v>
      </c>
      <c r="D11" s="27" t="s">
        <v>41</v>
      </c>
      <c r="E11" s="27" t="s">
        <v>42</v>
      </c>
      <c r="F11" s="27" t="s">
        <v>43</v>
      </c>
      <c r="G11" s="28" t="s">
        <v>49</v>
      </c>
      <c r="H11" s="27" t="s">
        <v>20</v>
      </c>
      <c r="I11" s="15">
        <v>800</v>
      </c>
      <c r="J11" s="16">
        <v>2025</v>
      </c>
      <c r="K11" s="17" t="s">
        <v>21</v>
      </c>
      <c r="L11" s="17" t="s">
        <v>31</v>
      </c>
    </row>
    <row r="12" s="3" customFormat="1" ht="78" customHeight="1" spans="1:20">
      <c r="A12" s="12">
        <v>9</v>
      </c>
      <c r="B12" s="28" t="s">
        <v>50</v>
      </c>
      <c r="C12" s="27" t="s">
        <v>48</v>
      </c>
      <c r="D12" s="27" t="s">
        <v>41</v>
      </c>
      <c r="E12" s="27" t="s">
        <v>42</v>
      </c>
      <c r="F12" s="27" t="s">
        <v>43</v>
      </c>
      <c r="G12" s="28" t="s">
        <v>51</v>
      </c>
      <c r="H12" s="27" t="s">
        <v>20</v>
      </c>
      <c r="I12" s="15">
        <v>800</v>
      </c>
      <c r="J12" s="16">
        <v>2025</v>
      </c>
      <c r="K12" s="17" t="s">
        <v>21</v>
      </c>
      <c r="L12" s="17" t="s">
        <v>31</v>
      </c>
    </row>
    <row r="13" s="3" customFormat="1" ht="77" customHeight="1" spans="1:20">
      <c r="A13" s="12">
        <v>10</v>
      </c>
      <c r="B13" s="28" t="s">
        <v>52</v>
      </c>
      <c r="C13" s="27" t="s">
        <v>48</v>
      </c>
      <c r="D13" s="27" t="s">
        <v>41</v>
      </c>
      <c r="E13" s="27" t="s">
        <v>42</v>
      </c>
      <c r="F13" s="27" t="s">
        <v>53</v>
      </c>
      <c r="G13" s="28" t="s">
        <v>54</v>
      </c>
      <c r="H13" s="27" t="s">
        <v>20</v>
      </c>
      <c r="I13" s="15">
        <v>11000</v>
      </c>
      <c r="J13" s="16">
        <v>2025</v>
      </c>
      <c r="K13" s="17" t="s">
        <v>21</v>
      </c>
      <c r="L13" s="17" t="s">
        <v>22</v>
      </c>
    </row>
    <row r="14" s="3" customFormat="1" ht="79" customHeight="1" spans="1:20">
      <c r="A14" s="12">
        <v>11</v>
      </c>
      <c r="B14" s="28" t="s">
        <v>55</v>
      </c>
      <c r="C14" s="27" t="s">
        <v>48</v>
      </c>
      <c r="D14" s="27" t="s">
        <v>41</v>
      </c>
      <c r="E14" s="27" t="s">
        <v>42</v>
      </c>
      <c r="F14" s="27" t="s">
        <v>56</v>
      </c>
      <c r="G14" s="28" t="s">
        <v>57</v>
      </c>
      <c r="H14" s="27" t="s">
        <v>20</v>
      </c>
      <c r="I14" s="15">
        <v>7300</v>
      </c>
      <c r="J14" s="16">
        <v>2025</v>
      </c>
      <c r="K14" s="17" t="s">
        <v>21</v>
      </c>
      <c r="L14" s="17" t="s">
        <v>22</v>
      </c>
    </row>
    <row r="15" s="3" customFormat="1" ht="80" customHeight="1" spans="1:20">
      <c r="A15" s="12">
        <v>12</v>
      </c>
      <c r="B15" s="28" t="s">
        <v>58</v>
      </c>
      <c r="C15" s="27" t="s">
        <v>59</v>
      </c>
      <c r="D15" s="27" t="s">
        <v>36</v>
      </c>
      <c r="E15" s="27" t="s">
        <v>60</v>
      </c>
      <c r="F15" s="27" t="s">
        <v>43</v>
      </c>
      <c r="G15" s="28" t="s">
        <v>61</v>
      </c>
      <c r="H15" s="27" t="s">
        <v>20</v>
      </c>
      <c r="I15" s="15">
        <v>800</v>
      </c>
      <c r="J15" s="16">
        <v>2025</v>
      </c>
      <c r="K15" s="17" t="s">
        <v>21</v>
      </c>
      <c r="L15" s="17" t="s">
        <v>31</v>
      </c>
    </row>
    <row r="16" s="3" customFormat="1" ht="75" customHeight="1" spans="1:20">
      <c r="A16" s="12">
        <v>13</v>
      </c>
      <c r="B16" s="28" t="s">
        <v>62</v>
      </c>
      <c r="C16" s="27" t="s">
        <v>63</v>
      </c>
      <c r="D16" s="27" t="s">
        <v>36</v>
      </c>
      <c r="E16" s="27" t="s">
        <v>64</v>
      </c>
      <c r="F16" s="27" t="s">
        <v>43</v>
      </c>
      <c r="G16" s="28" t="s">
        <v>65</v>
      </c>
      <c r="H16" s="27" t="s">
        <v>20</v>
      </c>
      <c r="I16" s="15">
        <v>800</v>
      </c>
      <c r="J16" s="16">
        <v>2025</v>
      </c>
      <c r="K16" s="17" t="s">
        <v>21</v>
      </c>
      <c r="L16" s="17" t="s">
        <v>31</v>
      </c>
    </row>
    <row r="17" s="3" customFormat="1" ht="75" customHeight="1" spans="1:12">
      <c r="A17" s="12">
        <v>14</v>
      </c>
      <c r="B17" s="28" t="s">
        <v>66</v>
      </c>
      <c r="C17" s="27" t="s">
        <v>63</v>
      </c>
      <c r="D17" s="27" t="s">
        <v>36</v>
      </c>
      <c r="E17" s="27" t="s">
        <v>64</v>
      </c>
      <c r="F17" s="27" t="s">
        <v>43</v>
      </c>
      <c r="G17" s="28" t="s">
        <v>67</v>
      </c>
      <c r="H17" s="27" t="s">
        <v>20</v>
      </c>
      <c r="I17" s="15">
        <v>800</v>
      </c>
      <c r="J17" s="16">
        <v>2025</v>
      </c>
      <c r="K17" s="17" t="s">
        <v>21</v>
      </c>
      <c r="L17" s="17" t="s">
        <v>31</v>
      </c>
    </row>
    <row r="18" s="3" customFormat="1" ht="75" customHeight="1" spans="1:12">
      <c r="A18" s="12">
        <v>15</v>
      </c>
      <c r="B18" s="28" t="s">
        <v>68</v>
      </c>
      <c r="C18" s="27" t="s">
        <v>63</v>
      </c>
      <c r="D18" s="27" t="s">
        <v>36</v>
      </c>
      <c r="E18" s="27" t="s">
        <v>64</v>
      </c>
      <c r="F18" s="27" t="s">
        <v>43</v>
      </c>
      <c r="G18" s="28" t="s">
        <v>69</v>
      </c>
      <c r="H18" s="27" t="s">
        <v>20</v>
      </c>
      <c r="I18" s="15">
        <v>800</v>
      </c>
      <c r="J18" s="16">
        <v>2025</v>
      </c>
      <c r="K18" s="17" t="s">
        <v>21</v>
      </c>
      <c r="L18" s="17" t="s">
        <v>31</v>
      </c>
    </row>
    <row r="19" s="3" customFormat="1" ht="75" customHeight="1" spans="1:12">
      <c r="A19" s="12">
        <v>16</v>
      </c>
      <c r="B19" s="28" t="s">
        <v>70</v>
      </c>
      <c r="C19" s="27" t="s">
        <v>63</v>
      </c>
      <c r="D19" s="27" t="s">
        <v>36</v>
      </c>
      <c r="E19" s="27" t="s">
        <v>64</v>
      </c>
      <c r="F19" s="27" t="s">
        <v>43</v>
      </c>
      <c r="G19" s="28" t="s">
        <v>71</v>
      </c>
      <c r="H19" s="27" t="s">
        <v>20</v>
      </c>
      <c r="I19" s="15">
        <v>800</v>
      </c>
      <c r="J19" s="16">
        <v>2025</v>
      </c>
      <c r="K19" s="17" t="s">
        <v>21</v>
      </c>
      <c r="L19" s="17" t="s">
        <v>31</v>
      </c>
    </row>
    <row r="20" s="3" customFormat="1" ht="75" customHeight="1" spans="1:12">
      <c r="A20" s="12">
        <v>17</v>
      </c>
      <c r="B20" s="28" t="s">
        <v>72</v>
      </c>
      <c r="C20" s="27" t="s">
        <v>63</v>
      </c>
      <c r="D20" s="27" t="s">
        <v>36</v>
      </c>
      <c r="E20" s="27" t="s">
        <v>64</v>
      </c>
      <c r="F20" s="27" t="s">
        <v>43</v>
      </c>
      <c r="G20" s="28" t="s">
        <v>73</v>
      </c>
      <c r="H20" s="27" t="s">
        <v>20</v>
      </c>
      <c r="I20" s="15">
        <v>800</v>
      </c>
      <c r="J20" s="16">
        <v>2025</v>
      </c>
      <c r="K20" s="17" t="s">
        <v>21</v>
      </c>
      <c r="L20" s="17" t="s">
        <v>31</v>
      </c>
    </row>
    <row r="21" s="3" customFormat="1" ht="100" customHeight="1" spans="1:12">
      <c r="A21" s="12">
        <v>18</v>
      </c>
      <c r="B21" s="28" t="s">
        <v>74</v>
      </c>
      <c r="C21" s="27" t="s">
        <v>75</v>
      </c>
      <c r="D21" s="27" t="s">
        <v>16</v>
      </c>
      <c r="E21" s="27" t="s">
        <v>17</v>
      </c>
      <c r="F21" s="27" t="s">
        <v>43</v>
      </c>
      <c r="G21" s="28" t="s">
        <v>76</v>
      </c>
      <c r="H21" s="27" t="s">
        <v>20</v>
      </c>
      <c r="I21" s="15">
        <v>800</v>
      </c>
      <c r="J21" s="16">
        <v>2025</v>
      </c>
      <c r="K21" s="17" t="s">
        <v>21</v>
      </c>
      <c r="L21" s="17" t="s">
        <v>31</v>
      </c>
    </row>
    <row r="22" s="3" customFormat="1" ht="91" customHeight="1" spans="1:12">
      <c r="A22" s="12">
        <v>19</v>
      </c>
      <c r="B22" s="28" t="s">
        <v>77</v>
      </c>
      <c r="C22" s="27" t="s">
        <v>26</v>
      </c>
      <c r="D22" s="27" t="s">
        <v>36</v>
      </c>
      <c r="E22" s="27" t="s">
        <v>37</v>
      </c>
      <c r="F22" s="27" t="s">
        <v>29</v>
      </c>
      <c r="G22" s="28" t="s">
        <v>78</v>
      </c>
      <c r="H22" s="27" t="s">
        <v>20</v>
      </c>
      <c r="I22" s="15">
        <v>5400</v>
      </c>
      <c r="J22" s="16">
        <v>2025</v>
      </c>
      <c r="K22" s="17" t="s">
        <v>21</v>
      </c>
      <c r="L22" s="17" t="s">
        <v>31</v>
      </c>
    </row>
    <row r="23" s="3" customFormat="1" ht="75" customHeight="1" spans="1:12">
      <c r="A23" s="12">
        <v>20</v>
      </c>
      <c r="B23" s="28" t="s">
        <v>79</v>
      </c>
      <c r="C23" s="27" t="s">
        <v>35</v>
      </c>
      <c r="D23" s="27" t="s">
        <v>36</v>
      </c>
      <c r="E23" s="27" t="s">
        <v>37</v>
      </c>
      <c r="F23" s="27" t="s">
        <v>80</v>
      </c>
      <c r="G23" s="28" t="s">
        <v>81</v>
      </c>
      <c r="H23" s="27" t="s">
        <v>20</v>
      </c>
      <c r="I23" s="15">
        <v>9930</v>
      </c>
      <c r="J23" s="16">
        <v>2025</v>
      </c>
      <c r="K23" s="17" t="s">
        <v>21</v>
      </c>
      <c r="L23" s="17" t="s">
        <v>22</v>
      </c>
    </row>
    <row r="24" s="3" customFormat="1" ht="110" customHeight="1" spans="1:12">
      <c r="A24" s="12">
        <v>21</v>
      </c>
      <c r="B24" s="28" t="s">
        <v>82</v>
      </c>
      <c r="C24" s="27" t="s">
        <v>83</v>
      </c>
      <c r="D24" s="27" t="s">
        <v>36</v>
      </c>
      <c r="E24" s="27" t="s">
        <v>84</v>
      </c>
      <c r="F24" s="27" t="s">
        <v>43</v>
      </c>
      <c r="G24" s="28" t="s">
        <v>85</v>
      </c>
      <c r="H24" s="27" t="s">
        <v>20</v>
      </c>
      <c r="I24" s="15">
        <v>800</v>
      </c>
      <c r="J24" s="16">
        <v>2025</v>
      </c>
      <c r="K24" s="17" t="s">
        <v>21</v>
      </c>
      <c r="L24" s="17" t="s">
        <v>31</v>
      </c>
    </row>
    <row r="25" s="3" customFormat="1" ht="105" customHeight="1" spans="1:12">
      <c r="A25" s="12">
        <v>22</v>
      </c>
      <c r="B25" s="28" t="s">
        <v>86</v>
      </c>
      <c r="C25" s="27" t="s">
        <v>83</v>
      </c>
      <c r="D25" s="27" t="s">
        <v>36</v>
      </c>
      <c r="E25" s="27" t="s">
        <v>84</v>
      </c>
      <c r="F25" s="27" t="s">
        <v>43</v>
      </c>
      <c r="G25" s="28" t="s">
        <v>87</v>
      </c>
      <c r="H25" s="27" t="s">
        <v>20</v>
      </c>
      <c r="I25" s="15">
        <v>800</v>
      </c>
      <c r="J25" s="16">
        <v>2025</v>
      </c>
      <c r="K25" s="17" t="s">
        <v>21</v>
      </c>
      <c r="L25" s="17" t="s">
        <v>31</v>
      </c>
    </row>
    <row r="26" s="3" customFormat="1" ht="106" customHeight="1" spans="1:12">
      <c r="A26" s="12">
        <v>23</v>
      </c>
      <c r="B26" s="28" t="s">
        <v>88</v>
      </c>
      <c r="C26" s="27" t="s">
        <v>83</v>
      </c>
      <c r="D26" s="27" t="s">
        <v>36</v>
      </c>
      <c r="E26" s="27" t="s">
        <v>84</v>
      </c>
      <c r="F26" s="27" t="s">
        <v>89</v>
      </c>
      <c r="G26" s="28" t="s">
        <v>90</v>
      </c>
      <c r="H26" s="27" t="s">
        <v>20</v>
      </c>
      <c r="I26" s="15">
        <v>6450</v>
      </c>
      <c r="J26" s="16">
        <v>2025</v>
      </c>
      <c r="K26" s="17" t="s">
        <v>21</v>
      </c>
      <c r="L26" s="17" t="s">
        <v>31</v>
      </c>
    </row>
    <row r="27" s="3" customFormat="1" ht="106" customHeight="1" spans="1:12">
      <c r="A27" s="12">
        <v>24</v>
      </c>
      <c r="B27" s="28" t="s">
        <v>91</v>
      </c>
      <c r="C27" s="27" t="s">
        <v>83</v>
      </c>
      <c r="D27" s="27" t="s">
        <v>36</v>
      </c>
      <c r="E27" s="27" t="s">
        <v>84</v>
      </c>
      <c r="F27" s="27" t="s">
        <v>29</v>
      </c>
      <c r="G27" s="28" t="s">
        <v>92</v>
      </c>
      <c r="H27" s="27" t="s">
        <v>20</v>
      </c>
      <c r="I27" s="15">
        <v>5400</v>
      </c>
      <c r="J27" s="16">
        <v>2025</v>
      </c>
      <c r="K27" s="17" t="s">
        <v>21</v>
      </c>
      <c r="L27" s="17" t="s">
        <v>31</v>
      </c>
    </row>
    <row r="28" s="3" customFormat="1" ht="105" customHeight="1" spans="1:12">
      <c r="A28" s="12">
        <v>25</v>
      </c>
      <c r="B28" s="28" t="s">
        <v>93</v>
      </c>
      <c r="C28" s="27" t="s">
        <v>94</v>
      </c>
      <c r="D28" s="27" t="s">
        <v>41</v>
      </c>
      <c r="E28" s="27" t="s">
        <v>95</v>
      </c>
      <c r="F28" s="27" t="s">
        <v>43</v>
      </c>
      <c r="G28" s="28" t="s">
        <v>96</v>
      </c>
      <c r="H28" s="27" t="s">
        <v>20</v>
      </c>
      <c r="I28" s="15">
        <v>800</v>
      </c>
      <c r="J28" s="16">
        <v>2025</v>
      </c>
      <c r="K28" s="17" t="s">
        <v>21</v>
      </c>
      <c r="L28" s="17" t="s">
        <v>31</v>
      </c>
    </row>
    <row r="29" s="3" customFormat="1" ht="91" customHeight="1" spans="1:12">
      <c r="A29" s="12">
        <v>26</v>
      </c>
      <c r="B29" s="28" t="s">
        <v>97</v>
      </c>
      <c r="C29" s="27" t="s">
        <v>98</v>
      </c>
      <c r="D29" s="27" t="s">
        <v>36</v>
      </c>
      <c r="E29" s="27" t="s">
        <v>99</v>
      </c>
      <c r="F29" s="27" t="s">
        <v>43</v>
      </c>
      <c r="G29" s="28" t="s">
        <v>100</v>
      </c>
      <c r="H29" s="27" t="s">
        <v>20</v>
      </c>
      <c r="I29" s="15">
        <v>800</v>
      </c>
      <c r="J29" s="16">
        <v>2025</v>
      </c>
      <c r="K29" s="17" t="s">
        <v>21</v>
      </c>
      <c r="L29" s="17" t="s">
        <v>31</v>
      </c>
    </row>
    <row r="30" s="3" customFormat="1" ht="94" customHeight="1" spans="1:12">
      <c r="A30" s="12">
        <v>27</v>
      </c>
      <c r="B30" s="28" t="s">
        <v>101</v>
      </c>
      <c r="C30" s="27" t="s">
        <v>98</v>
      </c>
      <c r="D30" s="27" t="s">
        <v>36</v>
      </c>
      <c r="E30" s="27" t="s">
        <v>99</v>
      </c>
      <c r="F30" s="27" t="s">
        <v>43</v>
      </c>
      <c r="G30" s="28" t="s">
        <v>102</v>
      </c>
      <c r="H30" s="27" t="s">
        <v>20</v>
      </c>
      <c r="I30" s="15">
        <v>800</v>
      </c>
      <c r="J30" s="16">
        <v>2025</v>
      </c>
      <c r="K30" s="17" t="s">
        <v>21</v>
      </c>
      <c r="L30" s="17" t="s">
        <v>31</v>
      </c>
    </row>
    <row r="31" s="3" customFormat="1" ht="101" customHeight="1" spans="1:12">
      <c r="A31" s="12">
        <v>28</v>
      </c>
      <c r="B31" s="28" t="s">
        <v>103</v>
      </c>
      <c r="C31" s="27" t="s">
        <v>104</v>
      </c>
      <c r="D31" s="27" t="s">
        <v>36</v>
      </c>
      <c r="E31" s="27" t="s">
        <v>64</v>
      </c>
      <c r="F31" s="27" t="s">
        <v>89</v>
      </c>
      <c r="G31" s="28" t="s">
        <v>105</v>
      </c>
      <c r="H31" s="27" t="s">
        <v>20</v>
      </c>
      <c r="I31" s="15">
        <v>6450</v>
      </c>
      <c r="J31" s="16">
        <v>2025</v>
      </c>
      <c r="K31" s="17" t="s">
        <v>21</v>
      </c>
      <c r="L31" s="17" t="s">
        <v>31</v>
      </c>
    </row>
    <row r="32" s="3" customFormat="1" ht="100" customHeight="1" spans="1:12">
      <c r="A32" s="12">
        <v>29</v>
      </c>
      <c r="B32" s="28" t="s">
        <v>106</v>
      </c>
      <c r="C32" s="27" t="s">
        <v>104</v>
      </c>
      <c r="D32" s="27" t="s">
        <v>36</v>
      </c>
      <c r="E32" s="27" t="s">
        <v>64</v>
      </c>
      <c r="F32" s="27" t="s">
        <v>89</v>
      </c>
      <c r="G32" s="28" t="s">
        <v>107</v>
      </c>
      <c r="H32" s="27" t="s">
        <v>20</v>
      </c>
      <c r="I32" s="15">
        <v>6450</v>
      </c>
      <c r="J32" s="16">
        <v>2025</v>
      </c>
      <c r="K32" s="17" t="s">
        <v>21</v>
      </c>
      <c r="L32" s="17" t="s">
        <v>31</v>
      </c>
    </row>
    <row r="33" s="3" customFormat="1" ht="95" customHeight="1" spans="1:12">
      <c r="A33" s="12">
        <v>30</v>
      </c>
      <c r="B33" s="29" t="s">
        <v>108</v>
      </c>
      <c r="C33" s="30" t="s">
        <v>109</v>
      </c>
      <c r="D33" s="30" t="s">
        <v>27</v>
      </c>
      <c r="E33" s="30" t="s">
        <v>110</v>
      </c>
      <c r="F33" s="30" t="s">
        <v>29</v>
      </c>
      <c r="G33" s="29" t="s">
        <v>111</v>
      </c>
      <c r="H33" s="30" t="s">
        <v>20</v>
      </c>
      <c r="I33" s="15">
        <v>5400</v>
      </c>
      <c r="J33" s="16">
        <v>2025</v>
      </c>
      <c r="K33" s="17" t="s">
        <v>21</v>
      </c>
      <c r="L33" s="17" t="s">
        <v>31</v>
      </c>
    </row>
    <row r="34" s="3" customFormat="1" ht="78" customHeight="1" spans="1:12">
      <c r="A34" s="12">
        <v>31</v>
      </c>
      <c r="B34" s="28" t="s">
        <v>112</v>
      </c>
      <c r="C34" s="27" t="s">
        <v>113</v>
      </c>
      <c r="D34" s="27" t="s">
        <v>27</v>
      </c>
      <c r="E34" s="27" t="s">
        <v>28</v>
      </c>
      <c r="F34" s="27" t="s">
        <v>53</v>
      </c>
      <c r="G34" s="28" t="s">
        <v>114</v>
      </c>
      <c r="H34" s="27" t="s">
        <v>20</v>
      </c>
      <c r="I34" s="15">
        <v>11000</v>
      </c>
      <c r="J34" s="16">
        <v>2025</v>
      </c>
      <c r="K34" s="17" t="s">
        <v>21</v>
      </c>
      <c r="L34" s="17" t="s">
        <v>22</v>
      </c>
    </row>
    <row r="35" s="3" customFormat="1" ht="72" customHeight="1" spans="1:12">
      <c r="A35" s="31">
        <v>32</v>
      </c>
      <c r="B35" s="32" t="s">
        <v>115</v>
      </c>
      <c r="C35" s="33" t="s">
        <v>116</v>
      </c>
      <c r="D35" s="33" t="s">
        <v>36</v>
      </c>
      <c r="E35" s="33" t="s">
        <v>99</v>
      </c>
      <c r="F35" s="33" t="s">
        <v>117</v>
      </c>
      <c r="G35" s="32" t="s">
        <v>118</v>
      </c>
      <c r="H35" s="33" t="s">
        <v>20</v>
      </c>
      <c r="I35" s="34">
        <v>5500</v>
      </c>
      <c r="J35" s="35">
        <v>2025</v>
      </c>
      <c r="K35" s="36" t="s">
        <v>21</v>
      </c>
      <c r="L35" s="36" t="s">
        <v>22</v>
      </c>
    </row>
    <row r="36" ht="30" customHeight="1" spans="1:12">
      <c r="A36" s="37" t="s">
        <v>119</v>
      </c>
      <c r="B36" s="38"/>
      <c r="C36" s="38"/>
      <c r="D36" s="38"/>
      <c r="E36" s="38"/>
      <c r="F36" s="38"/>
      <c r="G36" s="38"/>
      <c r="H36" s="39"/>
      <c r="I36" s="40">
        <f>SUM(I4:I35)</f>
        <v>138320</v>
      </c>
      <c r="J36" s="41"/>
      <c r="K36" s="41"/>
      <c r="L36" s="42"/>
    </row>
    <row r="37" spans="1:12">
      <c r="J37" s="43"/>
      <c r="K37" s="43"/>
    </row>
    <row r="38" spans="1:12">
      <c r="J38" s="43"/>
      <c r="K38" s="43"/>
    </row>
    <row r="39" spans="1:12">
      <c r="J39" s="43"/>
      <c r="K39" s="43"/>
    </row>
    <row r="40" spans="1:12">
      <c r="J40" s="43"/>
      <c r="K40" s="43"/>
    </row>
    <row r="41" spans="1:12">
      <c r="J41" s="43"/>
      <c r="K41" s="43"/>
    </row>
    <row r="42" spans="1:12">
      <c r="J42" s="43"/>
      <c r="K42" s="43"/>
    </row>
    <row r="43" spans="1:12">
      <c r="J43" s="43"/>
      <c r="K43" s="43"/>
    </row>
    <row r="44" spans="1:12">
      <c r="J44" s="43"/>
      <c r="K44" s="43"/>
    </row>
    <row r="45" spans="1:12">
      <c r="J45" s="43"/>
      <c r="K45" s="43"/>
    </row>
    <row r="46" spans="1:12">
      <c r="J46" s="43"/>
      <c r="K46" s="43"/>
    </row>
    <row r="47" spans="1:12">
      <c r="J47" s="43"/>
      <c r="K47" s="43"/>
    </row>
    <row r="48" spans="1:12">
      <c r="J48" s="43"/>
      <c r="K48" s="43"/>
    </row>
    <row r="49" spans="10:11">
      <c r="J49" s="43"/>
      <c r="K49" s="43"/>
    </row>
    <row r="50" spans="10:11">
      <c r="J50" s="43"/>
      <c r="K50" s="43"/>
    </row>
    <row r="51" spans="10:11">
      <c r="J51" s="43"/>
      <c r="K51" s="43"/>
    </row>
    <row r="52" spans="10:11">
      <c r="J52" s="43"/>
      <c r="K52" s="43"/>
    </row>
    <row r="53" spans="10:11">
      <c r="J53" s="43"/>
      <c r="K53" s="43"/>
    </row>
    <row r="54" spans="10:11">
      <c r="J54" s="43"/>
      <c r="K54" s="43"/>
    </row>
    <row r="55" spans="10:11">
      <c r="J55" s="43"/>
      <c r="K55" s="43"/>
    </row>
    <row r="56" spans="10:11">
      <c r="J56" s="43"/>
      <c r="K56" s="43"/>
    </row>
    <row r="57" spans="10:11">
      <c r="J57" s="43"/>
      <c r="K57" s="43"/>
    </row>
    <row r="58" spans="10:11">
      <c r="J58" s="43"/>
      <c r="K58" s="43"/>
    </row>
    <row r="59" spans="10:11">
      <c r="J59" s="43"/>
      <c r="K59" s="43"/>
    </row>
    <row r="60" spans="10:11">
      <c r="J60" s="43"/>
      <c r="K60" s="43"/>
    </row>
    <row r="61" spans="10:11">
      <c r="J61" s="43"/>
      <c r="K61" s="43"/>
    </row>
    <row r="62" spans="10:11">
      <c r="J62" s="43"/>
      <c r="K62" s="43"/>
    </row>
    <row r="63" spans="10:11">
      <c r="J63" s="43"/>
      <c r="K63" s="43"/>
    </row>
    <row r="64" spans="10:11">
      <c r="J64" s="43"/>
      <c r="K64" s="43"/>
    </row>
    <row r="65" spans="10:11">
      <c r="J65" s="43"/>
      <c r="K65" s="43"/>
    </row>
    <row r="66" spans="10:11">
      <c r="J66" s="43"/>
      <c r="K66" s="43"/>
    </row>
    <row r="67" spans="10:11">
      <c r="J67" s="43"/>
      <c r="K67" s="43"/>
    </row>
    <row r="68" spans="10:11">
      <c r="J68" s="43"/>
      <c r="K68" s="43"/>
    </row>
  </sheetData>
  <mergeCells count="5">
    <mergeCell ref="A1:L1"/>
    <mergeCell ref="A2:L2"/>
    <mergeCell ref="N2:O2"/>
    <mergeCell ref="P2:T2"/>
    <mergeCell ref="A36:H36"/>
  </mergeCells>
  <pageMargins left="0.511805555555556" right="0.354166666666667" top="0.629861111111111" bottom="0.432638888888889" header="0.314583333333333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DTHLenovo</dc:creator>
  <cp:lastModifiedBy>贺建武</cp:lastModifiedBy>
  <dcterms:created xsi:type="dcterms:W3CDTF">2025-12-22T02:29:00Z</dcterms:created>
  <dcterms:modified xsi:type="dcterms:W3CDTF">2025-12-29T08:09:26Z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3510E3ADD5FC420086D5E3DCB58779BC_11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