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<sst xmlns="http://schemas.openxmlformats.org/spreadsheetml/2006/main" count="205" uniqueCount="123">
  <si>
    <r>
      <t>2026</t>
    </r>
    <r>
      <rPr>
        <sz val="18"/>
        <color rgb="FF000000"/>
        <rFont val="宋体"/>
        <charset val="134"/>
      </rPr>
      <t>年大通湖区享受农机购置补贴信息表（第一批）</t>
    </r>
  </si>
  <si>
    <t>日期:2026年4月22日</t>
  </si>
  <si>
    <t>序号</t>
  </si>
  <si>
    <t>申请表编号</t>
  </si>
  <si>
    <t>姓名或组织名称</t>
  </si>
  <si>
    <t>乡镇</t>
  </si>
  <si>
    <t>一卡通开户行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</si>
  <si>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</si>
  <si>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</si>
  <si>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</si>
  <si>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</si>
  <si>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</si>
  <si>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</si>
  <si>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</si>
  <si>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中央金额（元）</t>
  </si>
  <si>
    <t>4309091226000005</t>
  </si>
  <si>
    <t>益阳市大通湖东红水稻种植机械化合作社</t>
  </si>
  <si>
    <t>北洲子镇</t>
  </si>
  <si>
    <t>工商银行</t>
  </si>
  <si>
    <t>2025-12-26</t>
  </si>
  <si>
    <t>履带式拖拉机</t>
  </si>
  <si>
    <t>M1002-4C</t>
  </si>
  <si>
    <t>63321M490S4101130[E225E009361]</t>
  </si>
  <si>
    <t>潍柴雷沃智慧农业科技股份有限公司</t>
  </si>
  <si>
    <t>湖南沃田农业装备有限公司</t>
  </si>
  <si>
    <t>4309091225000060</t>
  </si>
  <si>
    <t>益阳市大通湖区贵全农业专业合作社</t>
  </si>
  <si>
    <t>2025-12-27</t>
  </si>
  <si>
    <t>辅助驾驶（系统）设备（含渔船用）</t>
  </si>
  <si>
    <t>EM9070</t>
  </si>
  <si>
    <t>EC73BD2509060525</t>
  </si>
  <si>
    <t>博创联动科技股份有限公司</t>
  </si>
  <si>
    <t>沅江市三农农机有限公司</t>
  </si>
  <si>
    <t>4309091426000003</t>
  </si>
  <si>
    <t>益阳市大通湖区国清农机农民专业合作社</t>
  </si>
  <si>
    <t>河坝镇</t>
  </si>
  <si>
    <t>2026-01-26</t>
  </si>
  <si>
    <t>63321M491S4101105[E225D005929]</t>
  </si>
  <si>
    <t>4309091426000004</t>
  </si>
  <si>
    <t>旋耕机</t>
  </si>
  <si>
    <t>1GQ-250</t>
  </si>
  <si>
    <t>FGS25025343</t>
  </si>
  <si>
    <t>湖南福格森装备科技有限公司</t>
  </si>
  <si>
    <t>4309091325000047</t>
  </si>
  <si>
    <t>益阳市大通湖区南京湖村建才稻虾套养农民专业合作社</t>
  </si>
  <si>
    <t>金盆镇</t>
  </si>
  <si>
    <t>农业银行</t>
  </si>
  <si>
    <t>EC73BD2509060464EC73BD2509060461</t>
  </si>
  <si>
    <t>4309091225000059</t>
  </si>
  <si>
    <t>益阳市大通湖区向东水稻种植专业合作社</t>
  </si>
  <si>
    <t>EC73BD2509060445</t>
  </si>
  <si>
    <t>4309091226000024</t>
  </si>
  <si>
    <t>益阳市大通湖区正兵农机化服务水稻种植农民专业合作社</t>
  </si>
  <si>
    <t>邮储银行</t>
  </si>
  <si>
    <t>2025-12-29</t>
  </si>
  <si>
    <t>63321M494S4101129[E225E009365]</t>
  </si>
  <si>
    <t>4309091426000001</t>
  </si>
  <si>
    <t>刘志飞</t>
  </si>
  <si>
    <t>2025-12-22</t>
  </si>
  <si>
    <t>63321M494S4101132[E225D007925]</t>
  </si>
  <si>
    <t>4309091426000002</t>
  </si>
  <si>
    <t>FGS25025341</t>
  </si>
  <si>
    <t>4309091126000001</t>
  </si>
  <si>
    <t>孙云</t>
  </si>
  <si>
    <t>千山红镇</t>
  </si>
  <si>
    <t>2025-11-09</t>
  </si>
  <si>
    <t>谷物联合收割机</t>
  </si>
  <si>
    <t>4LZ-9.0ET</t>
  </si>
  <si>
    <t>QRLPE517129[C52902169A]</t>
  </si>
  <si>
    <t>江苏沃得农业机械股份有限公司（原：江苏沃得农业机械有限公司）</t>
  </si>
  <si>
    <t>南县正腾农机销售有限公司</t>
  </si>
  <si>
    <t>4309091326000001</t>
  </si>
  <si>
    <t>杜金波</t>
  </si>
  <si>
    <t>2025-11-24</t>
  </si>
  <si>
    <t>农用（植保）无人驾驶航空器（可含撒播等功能）</t>
  </si>
  <si>
    <t>3WWDZ-U75A</t>
  </si>
  <si>
    <t>186325P1822551459HE3 186325P18225513X8F25</t>
  </si>
  <si>
    <t>广州极飞科技股份有限公司</t>
  </si>
  <si>
    <t>湖南农飞客农业科技有限公司</t>
  </si>
  <si>
    <t>4309091226000003</t>
  </si>
  <si>
    <t>周国才</t>
  </si>
  <si>
    <t>2025-11-19</t>
  </si>
  <si>
    <t>碾米机</t>
  </si>
  <si>
    <t>6LN-20/15SFa</t>
  </si>
  <si>
    <t>天门仙粮机械有限公司</t>
  </si>
  <si>
    <t>益阳市大通湖顺华农机有限公司</t>
  </si>
  <si>
    <t>4309091226000004</t>
  </si>
  <si>
    <t>汤德</t>
  </si>
  <si>
    <t>2026-01-17</t>
  </si>
  <si>
    <t>轮式拖拉机</t>
  </si>
  <si>
    <t>现:M1204-5XP(G4)(原:M1204-5XP)</t>
  </si>
  <si>
    <t>63321M582S4606138[E425S019578]</t>
  </si>
  <si>
    <t>4309091426000006</t>
  </si>
  <si>
    <t>苟大军</t>
  </si>
  <si>
    <t>2025-08-06</t>
  </si>
  <si>
    <t>4LZT-8.0ZD</t>
  </si>
  <si>
    <t>ZH20250410393[362KSJR10058]</t>
  </si>
  <si>
    <t>中联重机浙江有限公司</t>
  </si>
  <si>
    <t>南县宏达农机科技有限公司</t>
  </si>
  <si>
    <t>4309091126000002</t>
  </si>
  <si>
    <t>曹旭红</t>
  </si>
  <si>
    <t>2025-12-16</t>
  </si>
  <si>
    <t>ZH20250811109[362KSJS10406]</t>
  </si>
  <si>
    <t>4309091126000003</t>
  </si>
  <si>
    <t>卢文平</t>
  </si>
  <si>
    <t>2025-02-26</t>
  </si>
  <si>
    <t>XG1002-B</t>
  </si>
  <si>
    <t>X7210066[U24227233]</t>
  </si>
  <si>
    <t>星光农机股份有限公司</t>
  </si>
  <si>
    <t>4309091126000004</t>
  </si>
  <si>
    <t>2025-04-02</t>
  </si>
  <si>
    <t>1GQ-230</t>
  </si>
  <si>
    <t>HYX24231098</t>
  </si>
  <si>
    <t>衡阳一禾机械制造有限公司</t>
  </si>
  <si>
    <t>4309091426000007</t>
  </si>
  <si>
    <t>周建辉</t>
  </si>
  <si>
    <t>2026-02-03</t>
  </si>
  <si>
    <t>4LZT-7.0ZA</t>
  </si>
  <si>
    <t>ZH20250410347[362HS3R10207]</t>
  </si>
  <si>
    <t>4309091426000008</t>
  </si>
  <si>
    <t>2025-08-24</t>
  </si>
  <si>
    <t>ZH20250610707[362KSJS10192]</t>
  </si>
  <si>
    <t>合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</si>
</sst>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whsc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whsc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R4" sqref="R4"/>
    </sheetView>
  </sheetViews>
  <sheetFormatPr defaultColWidth="9" defaultRowHeight="13.5"/>
  <cols>
    <col min="1" max="1" width="5.73333333333333" customWidth="1"/>
    <col min="2" max="2" width="7.375" customWidth="1"/>
    <col min="4" max="4" width="5.19166666666667" customWidth="1"/>
    <col min="5" max="5" width="8.86666666666667" customWidth="1"/>
    <col min="6" max="6" width="5.74166666666667" customWidth="1"/>
    <col min="9" max="9" width="9.375"/>
    <col min="12" max="12" width="5.74166666666667" customWidth="1"/>
  </cols>
  <sheetData>
    <row r="1" s="1" customFormat="1" ht="50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9" customHeight="1" spans="1:13">
      <c r="A2" s="5"/>
      <c r="B2" s="5"/>
      <c r="C2" s="5"/>
      <c r="D2" s="6"/>
      <c r="E2" s="6"/>
      <c r="F2" s="15"/>
      <c r="G2" s="16"/>
      <c r="H2" s="17"/>
      <c r="I2" s="15"/>
      <c r="J2" s="18" t="s">
        <v>1</v>
      </c>
      <c r="K2" s="18"/>
      <c r="L2" s="18"/>
      <c r="M2" s="19"/>
    </row>
    <row r="3" s="3" customFormat="1" ht="72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3" customFormat="1" ht="77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23</v>
      </c>
      <c r="K4" s="10" t="s">
        <v>24</v>
      </c>
      <c r="L4" s="10">
        <v>1</v>
      </c>
      <c r="M4" s="10">
        <v>36200</v>
      </c>
    </row>
    <row r="5" s="3" customFormat="1" ht="74" customHeight="1" spans="1:13">
      <c r="A5" s="9">
        <v>2</v>
      </c>
      <c r="B5" s="10" t="s">
        <v>25</v>
      </c>
      <c r="C5" s="10" t="s">
        <v>26</v>
      </c>
      <c r="D5" s="10" t="s">
        <v>17</v>
      </c>
      <c r="E5" s="10" t="s">
        <v>18</v>
      </c>
      <c r="F5" s="10" t="s">
        <v>27</v>
      </c>
      <c r="G5" s="10" t="s">
        <v>28</v>
      </c>
      <c r="H5" s="10" t="s">
        <v>29</v>
      </c>
      <c r="I5" s="10" t="s">
        <v>30</v>
      </c>
      <c r="J5" s="10" t="s">
        <v>31</v>
      </c>
      <c r="K5" s="10" t="s">
        <v>32</v>
      </c>
      <c r="L5" s="10">
        <v>1</v>
      </c>
      <c r="M5" s="10">
        <v>1200</v>
      </c>
    </row>
    <row r="6" s="3" customFormat="1" ht="79" customHeight="1" spans="1:13">
      <c r="A6" s="9">
        <v>3</v>
      </c>
      <c r="B6" s="10" t="s">
        <v>33</v>
      </c>
      <c r="C6" s="10" t="s">
        <v>34</v>
      </c>
      <c r="D6" s="10" t="s">
        <v>35</v>
      </c>
      <c r="E6" s="10" t="s">
        <v>18</v>
      </c>
      <c r="F6" s="10" t="s">
        <v>36</v>
      </c>
      <c r="G6" s="10" t="s">
        <v>20</v>
      </c>
      <c r="H6" s="10" t="s">
        <v>21</v>
      </c>
      <c r="I6" s="10" t="s">
        <v>37</v>
      </c>
      <c r="J6" s="10" t="s">
        <v>23</v>
      </c>
      <c r="K6" s="10" t="s">
        <v>24</v>
      </c>
      <c r="L6" s="10">
        <v>1</v>
      </c>
      <c r="M6" s="10">
        <v>36200</v>
      </c>
    </row>
    <row r="7" s="3" customFormat="1" ht="74" customHeight="1" spans="1:13">
      <c r="A7" s="9">
        <v>4</v>
      </c>
      <c r="B7" s="10" t="s">
        <v>38</v>
      </c>
      <c r="C7" s="10" t="s">
        <v>34</v>
      </c>
      <c r="D7" s="10" t="s">
        <v>35</v>
      </c>
      <c r="E7" s="10" t="s">
        <v>18</v>
      </c>
      <c r="F7" s="10" t="s">
        <v>36</v>
      </c>
      <c r="G7" s="10" t="s">
        <v>39</v>
      </c>
      <c r="H7" s="10" t="s">
        <v>40</v>
      </c>
      <c r="I7" s="10" t="s">
        <v>41</v>
      </c>
      <c r="J7" s="10" t="s">
        <v>42</v>
      </c>
      <c r="K7" s="10" t="s">
        <v>24</v>
      </c>
      <c r="L7" s="10">
        <v>1</v>
      </c>
      <c r="M7" s="10">
        <v>2300</v>
      </c>
    </row>
    <row r="8" s="3" customFormat="1" ht="94" customHeight="1" spans="1:13">
      <c r="A8" s="9">
        <v>5</v>
      </c>
      <c r="B8" s="10" t="s">
        <v>43</v>
      </c>
      <c r="C8" s="10" t="s">
        <v>44</v>
      </c>
      <c r="D8" s="10" t="s">
        <v>45</v>
      </c>
      <c r="E8" s="10" t="s">
        <v>46</v>
      </c>
      <c r="F8" s="10" t="s">
        <v>27</v>
      </c>
      <c r="G8" s="10" t="s">
        <v>28</v>
      </c>
      <c r="H8" s="10" t="s">
        <v>29</v>
      </c>
      <c r="I8" s="10" t="s">
        <v>47</v>
      </c>
      <c r="J8" s="10" t="s">
        <v>31</v>
      </c>
      <c r="K8" s="10" t="s">
        <v>32</v>
      </c>
      <c r="L8" s="10">
        <v>2</v>
      </c>
      <c r="M8" s="10">
        <v>2400</v>
      </c>
    </row>
    <row r="9" s="3" customFormat="1" ht="77" customHeight="1" spans="1:13">
      <c r="A9" s="11">
        <v>6</v>
      </c>
      <c r="B9" s="12" t="s">
        <v>48</v>
      </c>
      <c r="C9" s="12" t="s">
        <v>49</v>
      </c>
      <c r="D9" s="12" t="s">
        <v>17</v>
      </c>
      <c r="E9" s="12" t="s">
        <v>18</v>
      </c>
      <c r="F9" s="12" t="s">
        <v>27</v>
      </c>
      <c r="G9" s="12" t="s">
        <v>28</v>
      </c>
      <c r="H9" s="12" t="s">
        <v>29</v>
      </c>
      <c r="I9" s="12" t="s">
        <v>50</v>
      </c>
      <c r="J9" s="12" t="s">
        <v>31</v>
      </c>
      <c r="K9" s="12" t="s">
        <v>32</v>
      </c>
      <c r="L9" s="12">
        <v>1</v>
      </c>
      <c r="M9" s="12">
        <v>1200</v>
      </c>
    </row>
    <row r="10" s="3" customFormat="1" ht="107" customHeight="1" spans="1:13">
      <c r="A10" s="7">
        <v>7</v>
      </c>
      <c r="B10" s="13" t="s">
        <v>51</v>
      </c>
      <c r="C10" s="13" t="s">
        <v>52</v>
      </c>
      <c r="D10" s="13" t="s">
        <v>17</v>
      </c>
      <c r="E10" s="13" t="s">
        <v>53</v>
      </c>
      <c r="F10" s="13" t="s">
        <v>54</v>
      </c>
      <c r="G10" s="13" t="s">
        <v>20</v>
      </c>
      <c r="H10" s="13" t="s">
        <v>21</v>
      </c>
      <c r="I10" s="13" t="s">
        <v>55</v>
      </c>
      <c r="J10" s="13" t="s">
        <v>23</v>
      </c>
      <c r="K10" s="13" t="s">
        <v>24</v>
      </c>
      <c r="L10" s="13">
        <v>1</v>
      </c>
      <c r="M10" s="13">
        <v>36200</v>
      </c>
    </row>
    <row r="11" s="3" customFormat="1" ht="77" customHeight="1" spans="1:13">
      <c r="A11" s="7">
        <v>8</v>
      </c>
      <c r="B11" s="10" t="s">
        <v>56</v>
      </c>
      <c r="C11" s="10" t="s">
        <v>57</v>
      </c>
      <c r="D11" s="10" t="s">
        <v>35</v>
      </c>
      <c r="E11" s="10" t="s">
        <v>53</v>
      </c>
      <c r="F11" s="10" t="s">
        <v>58</v>
      </c>
      <c r="G11" s="10" t="s">
        <v>20</v>
      </c>
      <c r="H11" s="10" t="s">
        <v>21</v>
      </c>
      <c r="I11" s="10" t="s">
        <v>59</v>
      </c>
      <c r="J11" s="10" t="s">
        <v>23</v>
      </c>
      <c r="K11" s="10" t="s">
        <v>24</v>
      </c>
      <c r="L11" s="10">
        <v>1</v>
      </c>
      <c r="M11" s="10">
        <v>36200</v>
      </c>
    </row>
    <row r="12" s="3" customFormat="1" ht="66" customHeight="1" spans="1:13">
      <c r="A12" s="7">
        <v>9</v>
      </c>
      <c r="B12" s="10" t="s">
        <v>60</v>
      </c>
      <c r="C12" s="10" t="s">
        <v>57</v>
      </c>
      <c r="D12" s="10" t="s">
        <v>35</v>
      </c>
      <c r="E12" s="10" t="s">
        <v>53</v>
      </c>
      <c r="F12" s="10" t="s">
        <v>58</v>
      </c>
      <c r="G12" s="10" t="s">
        <v>39</v>
      </c>
      <c r="H12" s="10" t="s">
        <v>40</v>
      </c>
      <c r="I12" s="10" t="s">
        <v>61</v>
      </c>
      <c r="J12" s="10" t="s">
        <v>42</v>
      </c>
      <c r="K12" s="10" t="s">
        <v>24</v>
      </c>
      <c r="L12" s="10">
        <v>1</v>
      </c>
      <c r="M12" s="10">
        <v>2300</v>
      </c>
    </row>
    <row r="13" s="3" customFormat="1" ht="130" customHeight="1" spans="1:13">
      <c r="A13" s="7">
        <v>10</v>
      </c>
      <c r="B13" s="10" t="s">
        <v>62</v>
      </c>
      <c r="C13" s="10" t="s">
        <v>63</v>
      </c>
      <c r="D13" s="10" t="s">
        <v>64</v>
      </c>
      <c r="E13" s="10" t="s">
        <v>53</v>
      </c>
      <c r="F13" s="10" t="s">
        <v>65</v>
      </c>
      <c r="G13" s="10" t="s">
        <v>66</v>
      </c>
      <c r="H13" s="10" t="s">
        <v>67</v>
      </c>
      <c r="I13" s="10" t="s">
        <v>68</v>
      </c>
      <c r="J13" s="10" t="s">
        <v>69</v>
      </c>
      <c r="K13" s="10" t="s">
        <v>70</v>
      </c>
      <c r="L13" s="10">
        <v>1</v>
      </c>
      <c r="M13" s="10">
        <v>40300</v>
      </c>
    </row>
    <row r="14" s="3" customFormat="1" ht="104" customHeight="1" spans="1:13">
      <c r="A14" s="7">
        <v>11</v>
      </c>
      <c r="B14" s="10" t="s">
        <v>71</v>
      </c>
      <c r="C14" s="10" t="s">
        <v>72</v>
      </c>
      <c r="D14" s="10" t="s">
        <v>45</v>
      </c>
      <c r="E14" s="10" t="s">
        <v>53</v>
      </c>
      <c r="F14" s="10" t="s">
        <v>73</v>
      </c>
      <c r="G14" s="10" t="s">
        <v>74</v>
      </c>
      <c r="H14" s="10" t="s">
        <v>75</v>
      </c>
      <c r="I14" s="10" t="s">
        <v>76</v>
      </c>
      <c r="J14" s="10" t="s">
        <v>77</v>
      </c>
      <c r="K14" s="10" t="s">
        <v>78</v>
      </c>
      <c r="L14" s="10">
        <v>2</v>
      </c>
      <c r="M14" s="10">
        <v>28800</v>
      </c>
    </row>
    <row r="15" s="3" customFormat="1" ht="70" customHeight="1" spans="1:13">
      <c r="A15" s="7">
        <v>12</v>
      </c>
      <c r="B15" s="10" t="s">
        <v>79</v>
      </c>
      <c r="C15" s="10" t="s">
        <v>80</v>
      </c>
      <c r="D15" s="10" t="s">
        <v>17</v>
      </c>
      <c r="E15" s="10" t="s">
        <v>53</v>
      </c>
      <c r="F15" s="10" t="s">
        <v>81</v>
      </c>
      <c r="G15" s="10" t="s">
        <v>82</v>
      </c>
      <c r="H15" s="10" t="s">
        <v>83</v>
      </c>
      <c r="I15" s="10">
        <v>25116277</v>
      </c>
      <c r="J15" s="10" t="s">
        <v>84</v>
      </c>
      <c r="K15" s="10" t="s">
        <v>85</v>
      </c>
      <c r="L15" s="10">
        <v>1</v>
      </c>
      <c r="M15" s="10">
        <v>8640</v>
      </c>
    </row>
    <row r="16" s="3" customFormat="1" ht="100" customHeight="1" spans="1:13">
      <c r="A16" s="7">
        <v>13</v>
      </c>
      <c r="B16" s="10" t="s">
        <v>86</v>
      </c>
      <c r="C16" s="10" t="s">
        <v>87</v>
      </c>
      <c r="D16" s="10" t="s">
        <v>17</v>
      </c>
      <c r="E16" s="10" t="s">
        <v>53</v>
      </c>
      <c r="F16" s="10" t="s">
        <v>88</v>
      </c>
      <c r="G16" s="10" t="s">
        <v>89</v>
      </c>
      <c r="H16" s="10" t="s">
        <v>90</v>
      </c>
      <c r="I16" s="10" t="s">
        <v>91</v>
      </c>
      <c r="J16" s="10" t="s">
        <v>23</v>
      </c>
      <c r="K16" s="10" t="s">
        <v>24</v>
      </c>
      <c r="L16" s="10">
        <v>1</v>
      </c>
      <c r="M16" s="10">
        <v>38900</v>
      </c>
    </row>
    <row r="17" s="3" customFormat="1" ht="66" customHeight="1" spans="1:13">
      <c r="A17" s="7">
        <v>14</v>
      </c>
      <c r="B17" s="10" t="s">
        <v>92</v>
      </c>
      <c r="C17" s="10" t="s">
        <v>93</v>
      </c>
      <c r="D17" s="10" t="s">
        <v>35</v>
      </c>
      <c r="E17" s="10" t="s">
        <v>53</v>
      </c>
      <c r="F17" s="10" t="s">
        <v>94</v>
      </c>
      <c r="G17" s="10" t="s">
        <v>66</v>
      </c>
      <c r="H17" s="10" t="s">
        <v>95</v>
      </c>
      <c r="I17" s="10" t="s">
        <v>96</v>
      </c>
      <c r="J17" s="10" t="s">
        <v>97</v>
      </c>
      <c r="K17" s="10" t="s">
        <v>98</v>
      </c>
      <c r="L17" s="10">
        <v>1</v>
      </c>
      <c r="M17" s="10">
        <v>40300</v>
      </c>
    </row>
    <row r="18" s="3" customFormat="1" ht="68" customHeight="1" spans="1:13">
      <c r="A18" s="7">
        <v>15</v>
      </c>
      <c r="B18" s="10" t="s">
        <v>99</v>
      </c>
      <c r="C18" s="10" t="s">
        <v>100</v>
      </c>
      <c r="D18" s="10" t="s">
        <v>64</v>
      </c>
      <c r="E18" s="10" t="s">
        <v>53</v>
      </c>
      <c r="F18" s="10" t="s">
        <v>101</v>
      </c>
      <c r="G18" s="10" t="s">
        <v>66</v>
      </c>
      <c r="H18" s="10" t="s">
        <v>95</v>
      </c>
      <c r="I18" s="10" t="s">
        <v>102</v>
      </c>
      <c r="J18" s="10" t="s">
        <v>97</v>
      </c>
      <c r="K18" s="10" t="s">
        <v>98</v>
      </c>
      <c r="L18" s="10">
        <v>1</v>
      </c>
      <c r="M18" s="10">
        <v>40300</v>
      </c>
    </row>
    <row r="19" s="3" customFormat="1" ht="66" customHeight="1" spans="1:13">
      <c r="A19" s="7">
        <v>16</v>
      </c>
      <c r="B19" s="10" t="s">
        <v>103</v>
      </c>
      <c r="C19" s="10" t="s">
        <v>104</v>
      </c>
      <c r="D19" s="10" t="s">
        <v>64</v>
      </c>
      <c r="E19" s="10" t="s">
        <v>53</v>
      </c>
      <c r="F19" s="10" t="s">
        <v>105</v>
      </c>
      <c r="G19" s="10" t="s">
        <v>20</v>
      </c>
      <c r="H19" s="10" t="s">
        <v>106</v>
      </c>
      <c r="I19" s="10" t="s">
        <v>107</v>
      </c>
      <c r="J19" s="10" t="s">
        <v>108</v>
      </c>
      <c r="K19" s="10" t="s">
        <v>98</v>
      </c>
      <c r="L19" s="10">
        <v>1</v>
      </c>
      <c r="M19" s="10">
        <v>20600</v>
      </c>
    </row>
    <row r="20" s="3" customFormat="1" ht="73" customHeight="1" spans="1:13">
      <c r="A20" s="7">
        <v>17</v>
      </c>
      <c r="B20" s="10" t="s">
        <v>109</v>
      </c>
      <c r="C20" s="10" t="s">
        <v>104</v>
      </c>
      <c r="D20" s="10" t="s">
        <v>64</v>
      </c>
      <c r="E20" s="10" t="s">
        <v>53</v>
      </c>
      <c r="F20" s="10" t="s">
        <v>110</v>
      </c>
      <c r="G20" s="10" t="s">
        <v>39</v>
      </c>
      <c r="H20" s="10" t="s">
        <v>111</v>
      </c>
      <c r="I20" s="10" t="s">
        <v>112</v>
      </c>
      <c r="J20" s="10" t="s">
        <v>113</v>
      </c>
      <c r="K20" s="10" t="s">
        <v>98</v>
      </c>
      <c r="L20" s="10">
        <v>1</v>
      </c>
      <c r="M20" s="10">
        <v>1800</v>
      </c>
    </row>
    <row r="21" s="3" customFormat="1" ht="66" customHeight="1" spans="1:13">
      <c r="A21" s="7">
        <v>18</v>
      </c>
      <c r="B21" s="10" t="s">
        <v>114</v>
      </c>
      <c r="C21" s="10" t="s">
        <v>115</v>
      </c>
      <c r="D21" s="10" t="s">
        <v>35</v>
      </c>
      <c r="E21" s="10" t="s">
        <v>53</v>
      </c>
      <c r="F21" s="10" t="s">
        <v>116</v>
      </c>
      <c r="G21" s="10" t="s">
        <v>66</v>
      </c>
      <c r="H21" s="10" t="s">
        <v>117</v>
      </c>
      <c r="I21" s="10" t="s">
        <v>118</v>
      </c>
      <c r="J21" s="10" t="s">
        <v>97</v>
      </c>
      <c r="K21" s="10" t="s">
        <v>98</v>
      </c>
      <c r="L21" s="10">
        <v>1</v>
      </c>
      <c r="M21" s="10">
        <v>40300</v>
      </c>
    </row>
    <row r="22" s="3" customFormat="1" ht="74" customHeight="1" spans="1:13">
      <c r="A22" s="7">
        <v>19</v>
      </c>
      <c r="B22" s="10" t="s">
        <v>119</v>
      </c>
      <c r="C22" s="10" t="s">
        <v>115</v>
      </c>
      <c r="D22" s="10" t="s">
        <v>35</v>
      </c>
      <c r="E22" s="10" t="s">
        <v>53</v>
      </c>
      <c r="F22" s="10" t="s">
        <v>120</v>
      </c>
      <c r="G22" s="10" t="s">
        <v>66</v>
      </c>
      <c r="H22" s="10" t="s">
        <v>95</v>
      </c>
      <c r="I22" s="10" t="s">
        <v>121</v>
      </c>
      <c r="J22" s="10" t="s">
        <v>97</v>
      </c>
      <c r="K22" s="10" t="s">
        <v>98</v>
      </c>
      <c r="L22" s="10">
        <v>1</v>
      </c>
      <c r="M22" s="10">
        <v>40300</v>
      </c>
    </row>
    <row r="23" s="3" customFormat="1" ht="32" customHeight="1" spans="1:13">
      <c r="A23" s="13" t="s">
        <v>122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8">
        <f>SUM(L4:L22)</f>
        <v>21</v>
      </c>
      <c r="M23" s="8">
        <f>SUM(M4:M22)</f>
        <v>454440</v>
      </c>
    </row>
  </sheetData>
  <mergeCells count="6">
    <mergeCell ref="A1:M1"/>
    <mergeCell ref="A2:C2"/>
    <mergeCell ref="D2:E2"/>
    <mergeCell ref="G2:H2"/>
    <mergeCell ref="J2:L2"/>
    <mergeCell ref="A23:K23"/>
  </mergeCells>
  <pageMargins left="0.156944444444444" right="0.118055555555556" top="1" bottom="0.393055555555556" header="0.511805555555556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DTHLenovo</dc:creator>
  <cp:lastModifiedBy>手掌心</cp:lastModifiedBy>
  <dcterms:created xsi:type="dcterms:W3CDTF">2026-03-23T23:53:00Z</dcterms:created>
  <dcterms:modified xsi:type="dcterms:W3CDTF">2026-04-22T16:12:24Z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831BA7281BD1446287C01E87837D92F0_11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1</vt:i4>
  </property>
</Properties>
</file>