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分散供养护理费汇总表!$A$1:$J$9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<sst xmlns="http://schemas.openxmlformats.org/spreadsheetml/2006/main" count="154" uniqueCount="93">
  <si>
    <t>大通湖区2026年5月份分散供养失能半失能特困对象护理费发放汇总表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</si>
  <si>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</si>
  <si>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</si>
  <si>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</si>
  <si>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</si>
  <si>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</si>
  <si>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</si>
  <si>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</si>
  <si>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</si>
  <si>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</si>
  <si>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</si>
  <si>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</si>
  <si>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</si>
  <si>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</si>
  <si>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</si>
  <si>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河坝镇2026年5月份分散供养失能半失能护理费发放名册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</si>
  <si>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</si>
  <si>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</si>
  <si>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</si>
  <si>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</si>
  <si>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</si>
  <si>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</si>
  <si>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</si>
  <si>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</si>
  <si>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</si>
  <si>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河心洲村</t>
  </si>
  <si>
    <t>陈大山</t>
  </si>
  <si>
    <t>陈光春</t>
  </si>
  <si>
    <t>银河社区</t>
  </si>
  <si>
    <t>刘凤章</t>
  </si>
  <si>
    <t>刘忠忠</t>
  </si>
  <si>
    <t>合计</t>
  </si>
  <si>
    <t>北洲子镇2026年5月份分散供养失能半失能护理费发放名册</t>
  </si>
  <si>
    <t>发放金额(元）</t>
  </si>
  <si>
    <t>永兴村</t>
  </si>
  <si>
    <t>胡元珍</t>
  </si>
  <si>
    <t>胡德贵</t>
  </si>
  <si>
    <t>匡冬林</t>
  </si>
  <si>
    <t>匡中伏</t>
  </si>
  <si>
    <t>北胜村</t>
  </si>
  <si>
    <t>颜立群</t>
  </si>
  <si>
    <t>周玉东</t>
  </si>
  <si>
    <t>银辉社区</t>
  </si>
  <si>
    <t>周碧初</t>
  </si>
  <si>
    <t>周华</t>
  </si>
  <si>
    <t>金盆镇2026年5月份分散供养失能半失能护理费发放名册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</si>
  <si>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</si>
  <si>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</si>
  <si>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</si>
  <si>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</si>
  <si>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</si>
  <si>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</si>
  <si>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彭春秀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</si>
  <si>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</si>
  <si>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</si>
  <si>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</si>
  <si>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</si>
  <si>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</si>
  <si>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</si>
  <si>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</si>
  <si>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</si>
  <si>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</si>
  <si>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</si>
  <si>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</si>
  <si>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</si>
  <si>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</si>
  <si>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</si>
  <si>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</si>
  <si>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</si>
  <si>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</si>
  <si>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</si>
  <si>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</si>
  <si>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</si>
  <si>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</si>
  <si>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</si>
  <si>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</si>
  <si>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</si>
  <si>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千山红镇2026年5月份分散供养失能半失能护理费发放名册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</si>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</sst>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b/>
      <sz val="20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14" fontId="13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N8" sqref="N8"/>
    </sheetView>
  </sheetViews>
  <sheetFormatPr defaultColWidth="7.375" defaultRowHeight="13.5"/>
  <cols>
    <col min="1" max="1" width="6.625" style="34" customWidth="1"/>
    <col min="2" max="2" width="11.625" style="34" customWidth="1"/>
    <col min="3" max="3" width="14.375" style="34" customWidth="1"/>
    <col min="4" max="4" width="15" style="34" customWidth="1"/>
    <col min="5" max="5" width="17.75" style="34" customWidth="1"/>
    <col min="6" max="6" width="11.25" style="34" customWidth="1"/>
    <col min="7" max="8" width="14.75" style="34" customWidth="1"/>
    <col min="9" max="9" width="10.75" style="34" customWidth="1"/>
    <col min="10" max="10" width="15.5" style="34" customWidth="1"/>
    <col min="11" max="16378" width="7.375" style="34" customWidth="1"/>
    <col min="16379" max="16384" width="7.375" style="34"/>
  </cols>
  <sheetData>
    <row r="1" ht="36" customHeight="1" spans="1:1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</row>
    <row r="2" ht="27" customHeight="1" spans="1:18">
      <c r="A2" s="37">
        <v>46154</v>
      </c>
      <c r="B2" s="38"/>
      <c r="C2" s="38"/>
      <c r="D2" s="38"/>
      <c r="E2" s="38"/>
      <c r="F2" s="38"/>
      <c r="G2" s="38"/>
      <c r="H2" s="38"/>
      <c r="I2" s="38"/>
      <c r="J2" s="38"/>
      <c r="K2" s="36"/>
      <c r="L2" s="36"/>
      <c r="M2" s="36"/>
      <c r="N2" s="36"/>
      <c r="O2" s="36"/>
      <c r="P2" s="36"/>
      <c r="Q2" s="36"/>
      <c r="R2" s="36"/>
    </row>
    <row r="3" ht="36" customHeight="1" spans="1:18">
      <c r="A3" s="39" t="s">
        <v>1</v>
      </c>
      <c r="B3" s="39" t="s">
        <v>2</v>
      </c>
      <c r="C3" s="40" t="s">
        <v>3</v>
      </c>
      <c r="D3" s="40"/>
      <c r="E3" s="40"/>
      <c r="F3" s="40" t="s">
        <v>4</v>
      </c>
      <c r="G3" s="40"/>
      <c r="H3" s="40"/>
      <c r="I3" s="41" t="s">
        <v>5</v>
      </c>
      <c r="J3" s="41" t="s">
        <v>6</v>
      </c>
      <c r="K3" s="36"/>
      <c r="L3" s="36"/>
      <c r="M3" s="36"/>
      <c r="N3" s="36"/>
      <c r="O3" s="36"/>
      <c r="P3" s="36"/>
      <c r="Q3" s="36"/>
      <c r="R3" s="36"/>
    </row>
    <row r="4" ht="41" customHeight="1" spans="1:18">
      <c r="A4" s="42"/>
      <c r="B4" s="42"/>
      <c r="C4" s="41" t="s">
        <v>7</v>
      </c>
      <c r="D4" s="41" t="s">
        <v>8</v>
      </c>
      <c r="E4" s="41" t="s">
        <v>9</v>
      </c>
      <c r="F4" s="41" t="s">
        <v>7</v>
      </c>
      <c r="G4" s="41" t="s">
        <v>8</v>
      </c>
      <c r="H4" s="41" t="s">
        <v>9</v>
      </c>
      <c r="I4" s="41"/>
      <c r="J4" s="41"/>
    </row>
    <row r="5" ht="35" customHeight="1" spans="1:18">
      <c r="A5" s="43">
        <v>1</v>
      </c>
      <c r="B5" s="43" t="s">
        <v>10</v>
      </c>
      <c r="C5" s="43">
        <v>2</v>
      </c>
      <c r="D5" s="43">
        <v>300</v>
      </c>
      <c r="E5" s="43">
        <f t="shared" ref="E5:E9" si="0">C5*D5</f>
        <v>600</v>
      </c>
      <c r="F5" s="43">
        <v>1</v>
      </c>
      <c r="G5" s="43">
        <v>600</v>
      </c>
      <c r="H5" s="43">
        <f t="shared" ref="H5:H9" si="1">F5*G5</f>
        <v>600</v>
      </c>
      <c r="I5" s="43">
        <f t="shared" ref="I5:I8" si="2">C5+F5</f>
        <v>3</v>
      </c>
      <c r="J5" s="43">
        <f t="shared" ref="J5:J9" si="3">E5+H5</f>
        <v>1200</v>
      </c>
    </row>
    <row r="6" ht="35" customHeight="1" spans="1:18">
      <c r="A6" s="43">
        <v>2</v>
      </c>
      <c r="B6" s="43" t="s">
        <v>11</v>
      </c>
      <c r="C6" s="43">
        <v>2</v>
      </c>
      <c r="D6" s="43">
        <v>300</v>
      </c>
      <c r="E6" s="43">
        <f t="shared" si="0"/>
        <v>600</v>
      </c>
      <c r="F6" s="43">
        <v>2</v>
      </c>
      <c r="G6" s="43">
        <v>600</v>
      </c>
      <c r="H6" s="43">
        <f t="shared" si="1"/>
        <v>1200</v>
      </c>
      <c r="I6" s="43">
        <f t="shared" si="2"/>
        <v>4</v>
      </c>
      <c r="J6" s="43">
        <f t="shared" si="3"/>
        <v>1800</v>
      </c>
    </row>
    <row r="7" ht="35" customHeight="1" spans="1:18">
      <c r="A7" s="43">
        <v>3</v>
      </c>
      <c r="B7" s="44" t="s">
        <v>12</v>
      </c>
      <c r="C7" s="44">
        <v>4</v>
      </c>
      <c r="D7" s="43">
        <v>300</v>
      </c>
      <c r="E7" s="43">
        <f t="shared" si="0"/>
        <v>1200</v>
      </c>
      <c r="F7" s="44">
        <v>8</v>
      </c>
      <c r="G7" s="43">
        <v>600</v>
      </c>
      <c r="H7" s="43">
        <f t="shared" si="1"/>
        <v>4800</v>
      </c>
      <c r="I7" s="43">
        <f t="shared" si="2"/>
        <v>12</v>
      </c>
      <c r="J7" s="43">
        <f t="shared" si="3"/>
        <v>6000</v>
      </c>
    </row>
    <row r="8" ht="35" customHeight="1" spans="1:18">
      <c r="A8" s="43">
        <v>4</v>
      </c>
      <c r="B8" s="43" t="s">
        <v>13</v>
      </c>
      <c r="C8" s="43">
        <v>2</v>
      </c>
      <c r="D8" s="43">
        <v>300</v>
      </c>
      <c r="E8" s="43">
        <f t="shared" si="0"/>
        <v>600</v>
      </c>
      <c r="F8" s="43">
        <v>3</v>
      </c>
      <c r="G8" s="43">
        <v>600</v>
      </c>
      <c r="H8" s="43">
        <f t="shared" si="1"/>
        <v>1800</v>
      </c>
      <c r="I8" s="43">
        <f t="shared" si="2"/>
        <v>5</v>
      </c>
      <c r="J8" s="43">
        <f t="shared" si="3"/>
        <v>2400</v>
      </c>
    </row>
    <row r="9" ht="35" customHeight="1" spans="1:18">
      <c r="A9" s="41"/>
      <c r="B9" s="41" t="s">
        <v>14</v>
      </c>
      <c r="C9" s="41">
        <f>SUM(C5:C8)</f>
        <v>10</v>
      </c>
      <c r="D9" s="43">
        <v>300</v>
      </c>
      <c r="E9" s="43">
        <f t="shared" si="0"/>
        <v>3000</v>
      </c>
      <c r="F9" s="41">
        <f>SUM(F5:F8)</f>
        <v>14</v>
      </c>
      <c r="G9" s="43">
        <v>600</v>
      </c>
      <c r="H9" s="43">
        <f t="shared" si="1"/>
        <v>8400</v>
      </c>
      <c r="I9" s="41">
        <f>SUM(I5:I8)</f>
        <v>24</v>
      </c>
      <c r="J9" s="43">
        <f t="shared" si="3"/>
        <v>11400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F24" sqref="F24"/>
    </sheetView>
  </sheetViews>
  <sheetFormatPr defaultColWidth="5.5" defaultRowHeight="13.5" outlineLevelRow="5" outlineLevelCol="7"/>
  <cols>
    <col min="1" max="1" width="15.625" customWidth="1"/>
    <col min="2" max="2" width="15.625" style="31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2" t="s">
        <v>24</v>
      </c>
      <c r="F3" s="4">
        <v>300</v>
      </c>
      <c r="G3" s="4">
        <v>300</v>
      </c>
      <c r="H3" s="4"/>
    </row>
    <row r="4" customFormat="1" ht="32" customHeight="1" spans="1:8">
      <c r="A4" s="4">
        <v>2</v>
      </c>
      <c r="B4" s="21" t="s">
        <v>25</v>
      </c>
      <c r="C4" s="21" t="s">
        <v>26</v>
      </c>
      <c r="D4" s="21" t="s">
        <v>27</v>
      </c>
      <c r="E4" s="32" t="s">
        <v>4</v>
      </c>
      <c r="F4" s="4">
        <v>600</v>
      </c>
      <c r="G4" s="4">
        <v>600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2" t="s">
        <v>24</v>
      </c>
      <c r="F5" s="4">
        <v>300</v>
      </c>
      <c r="G5" s="4">
        <v>300</v>
      </c>
      <c r="H5" s="4"/>
    </row>
    <row r="6" ht="33" customHeight="1" spans="1:8">
      <c r="A6" s="9"/>
      <c r="B6" s="33" t="s">
        <v>31</v>
      </c>
      <c r="C6" s="9"/>
      <c r="D6" s="9"/>
      <c r="E6" s="9"/>
      <c r="F6" s="9"/>
      <c r="G6" s="9">
        <f>SUM(G3:G5)</f>
        <v>1200</v>
      </c>
      <c r="H6" s="9"/>
    </row>
  </sheetData>
  <mergeCells count="1">
    <mergeCell ref="A1:H1"/>
  </mergeCells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7" sqref="D17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32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33</v>
      </c>
      <c r="H2" s="21" t="s">
        <v>20</v>
      </c>
    </row>
    <row r="3" s="17" customFormat="1" ht="32" customHeight="1" spans="1:8">
      <c r="A3" s="21">
        <v>1</v>
      </c>
      <c r="B3" s="22" t="s">
        <v>34</v>
      </c>
      <c r="C3" s="22" t="s">
        <v>35</v>
      </c>
      <c r="D3" s="22" t="s">
        <v>36</v>
      </c>
      <c r="E3" s="22" t="s">
        <v>24</v>
      </c>
      <c r="F3" s="23">
        <v>300</v>
      </c>
      <c r="G3" s="23">
        <v>300</v>
      </c>
      <c r="H3" s="21"/>
    </row>
    <row r="4" s="17" customFormat="1" ht="32" customHeight="1" spans="1:8">
      <c r="A4" s="21">
        <v>2</v>
      </c>
      <c r="B4" s="22" t="s">
        <v>34</v>
      </c>
      <c r="C4" s="22" t="s">
        <v>37</v>
      </c>
      <c r="D4" s="22" t="s">
        <v>38</v>
      </c>
      <c r="E4" s="22" t="s">
        <v>24</v>
      </c>
      <c r="F4" s="23">
        <v>300</v>
      </c>
      <c r="G4" s="23">
        <v>300</v>
      </c>
      <c r="H4" s="21"/>
    </row>
    <row r="5" s="18" customFormat="1" ht="32" customHeight="1" spans="1:8">
      <c r="A5" s="24">
        <v>3</v>
      </c>
      <c r="B5" s="25" t="s">
        <v>39</v>
      </c>
      <c r="C5" s="25" t="s">
        <v>40</v>
      </c>
      <c r="D5" s="25" t="s">
        <v>41</v>
      </c>
      <c r="E5" s="25" t="s">
        <v>4</v>
      </c>
      <c r="F5" s="26">
        <v>600</v>
      </c>
      <c r="G5" s="26">
        <v>600</v>
      </c>
      <c r="H5" s="24"/>
    </row>
    <row r="6" s="17" customFormat="1" ht="32" customHeight="1" spans="1:8">
      <c r="A6" s="21">
        <v>4</v>
      </c>
      <c r="B6" s="22" t="s">
        <v>42</v>
      </c>
      <c r="C6" s="22" t="s">
        <v>43</v>
      </c>
      <c r="D6" s="22" t="s">
        <v>44</v>
      </c>
      <c r="E6" s="22" t="s">
        <v>4</v>
      </c>
      <c r="F6" s="26">
        <v>600</v>
      </c>
      <c r="G6" s="26">
        <v>600</v>
      </c>
      <c r="H6" s="21"/>
    </row>
    <row r="7" s="17" customFormat="1" ht="32" customHeight="1" spans="1:8">
      <c r="A7" s="27" t="s">
        <v>31</v>
      </c>
      <c r="B7" s="28"/>
      <c r="C7" s="29"/>
      <c r="D7" s="30"/>
      <c r="E7" s="21"/>
      <c r="F7" s="21"/>
      <c r="G7" s="21">
        <v>1800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E24" sqref="E24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45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46</v>
      </c>
      <c r="G2" s="4" t="s">
        <v>47</v>
      </c>
      <c r="H2" s="4" t="s">
        <v>20</v>
      </c>
    </row>
    <row r="3" customFormat="1" ht="24" customHeight="1" spans="1:8">
      <c r="A3" s="4">
        <v>1</v>
      </c>
      <c r="B3" s="15" t="s">
        <v>48</v>
      </c>
      <c r="C3" s="15" t="s">
        <v>49</v>
      </c>
      <c r="D3" s="15" t="s">
        <v>50</v>
      </c>
      <c r="E3" s="15" t="s">
        <v>4</v>
      </c>
      <c r="F3" s="16">
        <v>600</v>
      </c>
      <c r="G3" s="16">
        <v>600</v>
      </c>
      <c r="H3" s="15"/>
    </row>
    <row r="4" customFormat="1" ht="24" customHeight="1" spans="1:8">
      <c r="A4" s="4">
        <v>2</v>
      </c>
      <c r="B4" s="15" t="s">
        <v>51</v>
      </c>
      <c r="C4" s="15" t="s">
        <v>52</v>
      </c>
      <c r="D4" s="15" t="s">
        <v>53</v>
      </c>
      <c r="E4" s="15" t="s">
        <v>4</v>
      </c>
      <c r="F4" s="16">
        <v>600</v>
      </c>
      <c r="G4" s="16">
        <v>600</v>
      </c>
      <c r="H4" s="15"/>
    </row>
    <row r="5" customFormat="1" ht="24" customHeight="1" spans="1:8">
      <c r="A5" s="4">
        <v>3</v>
      </c>
      <c r="B5" s="15" t="s">
        <v>54</v>
      </c>
      <c r="C5" s="15" t="s">
        <v>55</v>
      </c>
      <c r="D5" s="15" t="s">
        <v>56</v>
      </c>
      <c r="E5" s="15" t="s">
        <v>4</v>
      </c>
      <c r="F5" s="16">
        <v>600</v>
      </c>
      <c r="G5" s="16">
        <v>600</v>
      </c>
      <c r="H5" s="15"/>
    </row>
    <row r="6" customFormat="1" ht="24" customHeight="1" spans="1:8">
      <c r="A6" s="4">
        <v>4</v>
      </c>
      <c r="B6" s="15" t="s">
        <v>57</v>
      </c>
      <c r="C6" s="15" t="s">
        <v>58</v>
      </c>
      <c r="D6" s="15" t="s">
        <v>59</v>
      </c>
      <c r="E6" s="15" t="s">
        <v>24</v>
      </c>
      <c r="F6" s="16">
        <v>300</v>
      </c>
      <c r="G6" s="16">
        <v>300</v>
      </c>
      <c r="H6" s="15"/>
    </row>
    <row r="7" customFormat="1" ht="24" customHeight="1" spans="1:8">
      <c r="A7" s="4">
        <v>5</v>
      </c>
      <c r="B7" s="15" t="s">
        <v>60</v>
      </c>
      <c r="C7" s="15" t="s">
        <v>61</v>
      </c>
      <c r="D7" s="15" t="s">
        <v>62</v>
      </c>
      <c r="E7" s="15" t="s">
        <v>4</v>
      </c>
      <c r="F7" s="16">
        <v>600</v>
      </c>
      <c r="G7" s="16">
        <v>600</v>
      </c>
      <c r="H7" s="15"/>
    </row>
    <row r="8" customFormat="1" ht="24" customHeight="1" spans="1:8">
      <c r="A8" s="4">
        <v>6</v>
      </c>
      <c r="B8" s="15" t="s">
        <v>60</v>
      </c>
      <c r="C8" s="15" t="s">
        <v>63</v>
      </c>
      <c r="D8" s="15" t="s">
        <v>64</v>
      </c>
      <c r="E8" s="15" t="s">
        <v>4</v>
      </c>
      <c r="F8" s="16">
        <v>600</v>
      </c>
      <c r="G8" s="16">
        <v>600</v>
      </c>
      <c r="H8" s="15"/>
    </row>
    <row r="9" customFormat="1" ht="24" customHeight="1" spans="1:8">
      <c r="A9" s="4">
        <v>7</v>
      </c>
      <c r="B9" s="15" t="s">
        <v>60</v>
      </c>
      <c r="C9" s="15" t="s">
        <v>65</v>
      </c>
      <c r="D9" s="15" t="s">
        <v>66</v>
      </c>
      <c r="E9" s="15" t="s">
        <v>4</v>
      </c>
      <c r="F9" s="16">
        <v>600</v>
      </c>
      <c r="G9" s="16">
        <v>600</v>
      </c>
      <c r="H9" s="15"/>
    </row>
    <row r="10" customFormat="1" ht="24" customHeight="1" spans="1:8">
      <c r="A10" s="4">
        <v>8</v>
      </c>
      <c r="B10" s="15" t="s">
        <v>60</v>
      </c>
      <c r="C10" s="15" t="s">
        <v>67</v>
      </c>
      <c r="D10" s="15" t="s">
        <v>68</v>
      </c>
      <c r="E10" s="15" t="s">
        <v>24</v>
      </c>
      <c r="F10" s="16">
        <v>300</v>
      </c>
      <c r="G10" s="16">
        <v>300</v>
      </c>
      <c r="H10" s="15"/>
    </row>
    <row r="11" customFormat="1" ht="24" customHeight="1" spans="1:8">
      <c r="A11" s="4">
        <v>9</v>
      </c>
      <c r="B11" s="15" t="s">
        <v>69</v>
      </c>
      <c r="C11" s="15" t="s">
        <v>70</v>
      </c>
      <c r="D11" s="15" t="s">
        <v>71</v>
      </c>
      <c r="E11" s="15" t="s">
        <v>4</v>
      </c>
      <c r="F11" s="16">
        <v>600</v>
      </c>
      <c r="G11" s="16">
        <v>600</v>
      </c>
      <c r="H11" s="15"/>
    </row>
    <row r="12" customFormat="1" ht="24" customHeight="1" spans="1:8">
      <c r="A12" s="4">
        <v>10</v>
      </c>
      <c r="B12" s="15" t="s">
        <v>69</v>
      </c>
      <c r="C12" s="15" t="s">
        <v>72</v>
      </c>
      <c r="D12" s="15" t="s">
        <v>73</v>
      </c>
      <c r="E12" s="15" t="s">
        <v>4</v>
      </c>
      <c r="F12" s="16">
        <v>600</v>
      </c>
      <c r="G12" s="16">
        <v>600</v>
      </c>
      <c r="H12" s="15"/>
    </row>
    <row r="13" customFormat="1" ht="24" customHeight="1" spans="1:8">
      <c r="A13" s="4">
        <v>11</v>
      </c>
      <c r="B13" s="15" t="s">
        <v>69</v>
      </c>
      <c r="C13" s="15" t="s">
        <v>74</v>
      </c>
      <c r="D13" s="15" t="s">
        <v>75</v>
      </c>
      <c r="E13" s="15" t="s">
        <v>24</v>
      </c>
      <c r="F13" s="16">
        <v>300</v>
      </c>
      <c r="G13" s="16">
        <v>300</v>
      </c>
      <c r="H13" s="15"/>
    </row>
    <row r="14" customFormat="1" ht="24" customHeight="1" spans="1:8">
      <c r="A14" s="4">
        <v>12</v>
      </c>
      <c r="B14" s="15" t="s">
        <v>69</v>
      </c>
      <c r="C14" s="15" t="s">
        <v>74</v>
      </c>
      <c r="D14" s="15" t="s">
        <v>76</v>
      </c>
      <c r="E14" s="15" t="s">
        <v>24</v>
      </c>
      <c r="F14" s="16">
        <v>300</v>
      </c>
      <c r="G14" s="16">
        <v>300</v>
      </c>
      <c r="H14" s="15"/>
    </row>
    <row r="15" customFormat="1" ht="26" customHeight="1" spans="1:8">
      <c r="A15" s="11" t="s">
        <v>31</v>
      </c>
      <c r="B15" s="12"/>
      <c r="C15" s="13"/>
      <c r="D15" s="15"/>
      <c r="E15" s="15"/>
      <c r="F15" s="15"/>
      <c r="G15" s="16">
        <f>SUM(G3:G14)</f>
        <v>6000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5" sqref="F5"/>
    </sheetView>
  </sheetViews>
  <sheetFormatPr defaultColWidth="9" defaultRowHeight="13.5" outlineLevelRow="7" outlineLevelCol="7"/>
  <cols>
    <col min="1" max="7" width="17.875" customWidth="1"/>
  </cols>
  <sheetData>
    <row r="1" customFormat="1" ht="65" customHeight="1" spans="1:8">
      <c r="A1" s="3" t="s">
        <v>77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78</v>
      </c>
      <c r="H2" s="5" t="s">
        <v>20</v>
      </c>
    </row>
    <row r="3" customFormat="1" ht="31" customHeight="1" spans="1:8">
      <c r="A3" s="6">
        <v>1</v>
      </c>
      <c r="B3" s="7" t="s">
        <v>79</v>
      </c>
      <c r="C3" s="6" t="s">
        <v>80</v>
      </c>
      <c r="D3" s="7" t="s">
        <v>81</v>
      </c>
      <c r="E3" s="6" t="s">
        <v>4</v>
      </c>
      <c r="F3" s="8">
        <v>600</v>
      </c>
      <c r="G3" s="8">
        <v>600</v>
      </c>
      <c r="H3" s="9"/>
    </row>
    <row r="4" customFormat="1" ht="31" customHeight="1" spans="1:8">
      <c r="A4" s="6">
        <v>2</v>
      </c>
      <c r="B4" s="7" t="s">
        <v>82</v>
      </c>
      <c r="C4" s="6" t="s">
        <v>83</v>
      </c>
      <c r="D4" s="7" t="s">
        <v>84</v>
      </c>
      <c r="E4" s="6" t="s">
        <v>4</v>
      </c>
      <c r="F4" s="8">
        <v>600</v>
      </c>
      <c r="G4" s="8">
        <v>600</v>
      </c>
      <c r="H4" s="9"/>
    </row>
    <row r="5" customFormat="1" ht="31" customHeight="1" spans="1:8">
      <c r="A5" s="6">
        <v>3</v>
      </c>
      <c r="B5" s="7" t="s">
        <v>85</v>
      </c>
      <c r="C5" s="6" t="s">
        <v>86</v>
      </c>
      <c r="D5" s="7" t="s">
        <v>87</v>
      </c>
      <c r="E5" s="6" t="s">
        <v>4</v>
      </c>
      <c r="F5" s="8">
        <v>600</v>
      </c>
      <c r="G5" s="8">
        <v>600</v>
      </c>
      <c r="H5" s="9"/>
    </row>
    <row r="6" s="2" customFormat="1" ht="31" customHeight="1" spans="1:8">
      <c r="A6" s="6">
        <v>4</v>
      </c>
      <c r="B6" s="7" t="s">
        <v>85</v>
      </c>
      <c r="C6" s="6" t="s">
        <v>88</v>
      </c>
      <c r="D6" s="7" t="s">
        <v>89</v>
      </c>
      <c r="E6" s="6" t="s">
        <v>3</v>
      </c>
      <c r="F6" s="8">
        <v>300</v>
      </c>
      <c r="G6" s="8">
        <v>300</v>
      </c>
      <c r="H6" s="10"/>
    </row>
    <row r="7" customFormat="1" ht="31" customHeight="1" spans="1:8">
      <c r="A7" s="6">
        <v>5</v>
      </c>
      <c r="B7" s="7" t="s">
        <v>90</v>
      </c>
      <c r="C7" s="6" t="s">
        <v>91</v>
      </c>
      <c r="D7" s="7" t="s">
        <v>92</v>
      </c>
      <c r="E7" s="6" t="s">
        <v>3</v>
      </c>
      <c r="F7" s="8">
        <v>300</v>
      </c>
      <c r="G7" s="8">
        <v>300</v>
      </c>
      <c r="H7" s="9"/>
    </row>
    <row r="8" customFormat="1" ht="31" customHeight="1" spans="1:8">
      <c r="A8" s="11" t="s">
        <v>31</v>
      </c>
      <c r="B8" s="12"/>
      <c r="C8" s="13"/>
      <c r="D8" s="7"/>
      <c r="E8" s="6"/>
      <c r="F8" s="6"/>
      <c r="G8" s="8">
        <f>SUM(G3:G7)</f>
        <v>2400</v>
      </c>
      <c r="H8" s="9"/>
    </row>
  </sheetData>
  <mergeCells count="2">
    <mergeCell ref="A1:H1"/>
    <mergeCell ref="A8:C8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2021-10-19T03:45:00Z</dcterms:created>
  <dcterms:modified xsi:type="dcterms:W3CDTF">2026-05-12T07:49:00Z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C6A228D5F9F44B6FA23F6246BAC5EC3E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