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千山红镇!$A$2:$F$4</definedName>
    <definedName name="_xlnm._FilterDatabase" localSheetId="3" hidden="1">金盆镇!$A$2:$IF$5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千山红镇!$A$1:$E$4</definedName>
    <definedName name="_xlnm.Print_Area" localSheetId="1">河坝镇!$A$1:$E$2</definedName>
    <definedName name="_xlnm.Print_Area" localSheetId="2">北洲子镇!#REF!</definedName>
    <definedName name="_xlnm.Print_Area" localSheetId="3">金盆镇!$A$1:$E$5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<sst xmlns="http://schemas.openxmlformats.org/spreadsheetml/2006/main" count="160" uniqueCount="77">
  <si>
    <t>大通湖区2026年6月份临时救助发放汇总表</t>
  </si>
  <si>
    <t xml:space="preserve">                                                 2026/6/17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</si>
  <si>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</si>
  <si>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</si>
  <si>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</si>
  <si>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</si>
  <si>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</si>
  <si>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</si>
  <si>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</si>
  <si>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</si>
  <si>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</si>
  <si>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</si>
  <si>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</si>
  <si>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</si>
  <si>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</si>
  <si>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河坝镇2026年6月份临时救助花名册</t>
  </si>
  <si>
    <t>救助对象</t>
  </si>
  <si>
    <t>家庭住址</t>
  </si>
  <si>
    <t>类型</t>
  </si>
  <si>
    <t>救助金额（元）</t>
  </si>
  <si>
    <t>刘先友</t>
  </si>
  <si>
    <t>河心洲村</t>
  </si>
  <si>
    <t>曹国兵</t>
  </si>
  <si>
    <t>蒋晓桃</t>
  </si>
  <si>
    <t>金山社区</t>
  </si>
  <si>
    <t>刘国华</t>
  </si>
  <si>
    <t>芸洲子村</t>
  </si>
  <si>
    <t>刘洪为</t>
  </si>
  <si>
    <t>吴代忠</t>
  </si>
  <si>
    <t>陈清明</t>
  </si>
  <si>
    <t>农丰村</t>
  </si>
  <si>
    <t>唐钰</t>
  </si>
  <si>
    <t>芸美村</t>
  </si>
  <si>
    <t>谢德元</t>
  </si>
  <si>
    <t>三财垸村</t>
  </si>
  <si>
    <t>王立兵</t>
  </si>
  <si>
    <t>罗为</t>
  </si>
  <si>
    <t>甄玉梅</t>
  </si>
  <si>
    <t>北洲子镇2026年6月份临时救助花名册</t>
  </si>
  <si>
    <t>董琴</t>
  </si>
  <si>
    <t>向阳村</t>
  </si>
  <si>
    <t>钟建红</t>
  </si>
  <si>
    <t>龚仁华</t>
  </si>
  <si>
    <t>永兴村</t>
  </si>
  <si>
    <t>陈洪林</t>
  </si>
  <si>
    <t>罗月英</t>
  </si>
  <si>
    <t>北胜村</t>
  </si>
  <si>
    <t>刘凤梅</t>
  </si>
  <si>
    <t>林梓清</t>
  </si>
  <si>
    <t>向东村</t>
  </si>
  <si>
    <t>刘叶华</t>
  </si>
  <si>
    <t>刘双武</t>
  </si>
  <si>
    <t>金盆镇2026年6月临时救助花名册</t>
  </si>
  <si>
    <t>余秋林</t>
  </si>
  <si>
    <t>金漉社区</t>
  </si>
  <si>
    <t>周朋辉</t>
  </si>
  <si>
    <t>增福村</t>
  </si>
  <si>
    <t>沈伏祥</t>
  </si>
  <si>
    <t>周碧兰</t>
  </si>
  <si>
    <t>南京湖村</t>
  </si>
  <si>
    <t>曹顺清</t>
  </si>
  <si>
    <t>有成村</t>
  </si>
  <si>
    <t>殷连</t>
  </si>
  <si>
    <t>徐玉</t>
  </si>
  <si>
    <r>
      <rPr>
        <b/>
        <sz val="16"/>
        <color rgb="FF000000"/>
        <rFont val="宋体"/>
        <charset val="134"/>
      </rPr>
      <t>千山红镇</t>
    </r>
    <r>
      <rPr>
        <b/>
        <sz val="16"/>
        <color rgb="FF000000"/>
        <rFont val="DejaVu Sans"/>
        <charset val="134"/>
      </rPr>
      <t>2026</t>
    </r>
    <r>
      <rPr>
        <b/>
        <sz val="16"/>
        <color rgb="FF000000"/>
        <rFont val="宋体"/>
        <charset val="134"/>
      </rPr>
      <t>年6月份临时救助花名册</t>
    </r>
  </si>
  <si>
    <t>蔡立群</t>
  </si>
  <si>
    <t>利厚村</t>
  </si>
  <si>
    <t>陈代伟</t>
  </si>
  <si>
    <t>北汀社区</t>
  </si>
  <si>
    <t>急救型</t>
  </si>
  <si>
    <t>王志勇</t>
  </si>
  <si>
    <t>东南湖村</t>
  </si>
  <si>
    <t>徐国华</t>
  </si>
  <si>
    <t>杨清</t>
  </si>
  <si>
    <t>王秋元</t>
  </si>
  <si>
    <t>代群</t>
  </si>
  <si>
    <t>戴菊生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</si>
</sst>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9"/>
      <name val="宋体"/>
      <charset val="134"/>
      <scheme val="minor"/>
    </font>
    <font>
      <b/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8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 wrapText="1"/>
    </xf>
    <xf numFmtId="176" fontId="14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31" fontId="16" fillId="2" borderId="0" xfId="0" applyNumberFormat="1" applyFont="1" applyFill="1" applyAlignment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20" sqref="D20"/>
    </sheetView>
  </sheetViews>
  <sheetFormatPr defaultColWidth="9" defaultRowHeight="14.25" outlineLevelCol="4"/>
  <cols>
    <col min="1" max="2" width="14.75" style="46" customWidth="1"/>
    <col min="3" max="4" width="26.375" style="46" customWidth="1"/>
    <col min="5" max="5" width="39.875" style="46" customWidth="1"/>
    <col min="6" max="16384" width="9" style="46"/>
  </cols>
  <sheetData>
    <row r="1" ht="22.5" spans="1:5">
      <c r="A1" s="47" t="s">
        <v>0</v>
      </c>
      <c r="B1" s="47"/>
      <c r="C1" s="47"/>
      <c r="D1" s="47"/>
      <c r="E1" s="47"/>
    </row>
    <row r="2" ht="32" customHeight="1" spans="1:5">
      <c r="A2" s="48" t="s">
        <v>1</v>
      </c>
      <c r="B2" s="48"/>
      <c r="C2" s="48"/>
      <c r="D2" s="48"/>
      <c r="E2" s="48"/>
    </row>
    <row r="3" ht="22" customHeight="1" spans="1:5">
      <c r="A3" s="49" t="s">
        <v>2</v>
      </c>
      <c r="B3" s="49" t="s">
        <v>3</v>
      </c>
      <c r="C3" s="49" t="s">
        <v>4</v>
      </c>
      <c r="D3" s="49" t="s">
        <v>5</v>
      </c>
      <c r="E3" s="49" t="s">
        <v>6</v>
      </c>
    </row>
    <row r="4" ht="22" customHeight="1" spans="1:5">
      <c r="A4" s="49">
        <v>1</v>
      </c>
      <c r="B4" s="49" t="s">
        <v>7</v>
      </c>
      <c r="C4" s="49" t="s">
        <v>8</v>
      </c>
      <c r="D4" s="49">
        <v>1</v>
      </c>
      <c r="E4" s="49">
        <v>2000</v>
      </c>
    </row>
    <row r="5" ht="22" customHeight="1" spans="1:5">
      <c r="A5" s="49"/>
      <c r="B5" s="49"/>
      <c r="C5" s="49" t="s">
        <v>9</v>
      </c>
      <c r="D5" s="49">
        <v>11</v>
      </c>
      <c r="E5" s="49">
        <v>18100</v>
      </c>
    </row>
    <row r="6" ht="22" customHeight="1" spans="1:5">
      <c r="A6" s="49"/>
      <c r="B6" s="49"/>
      <c r="C6" s="50" t="s">
        <v>10</v>
      </c>
      <c r="D6" s="50">
        <v>12</v>
      </c>
      <c r="E6" s="50">
        <v>20100</v>
      </c>
    </row>
    <row r="7" ht="22" customHeight="1" spans="1:5">
      <c r="A7" s="49">
        <v>2</v>
      </c>
      <c r="B7" s="49" t="s">
        <v>11</v>
      </c>
      <c r="C7" s="49" t="s">
        <v>8</v>
      </c>
      <c r="D7" s="49">
        <v>1</v>
      </c>
      <c r="E7" s="49">
        <v>4000</v>
      </c>
    </row>
    <row r="8" ht="22" customHeight="1" spans="1:5">
      <c r="A8" s="49"/>
      <c r="B8" s="49"/>
      <c r="C8" s="49" t="s">
        <v>9</v>
      </c>
      <c r="D8" s="49">
        <v>8</v>
      </c>
      <c r="E8" s="49">
        <v>16000</v>
      </c>
    </row>
    <row r="9" ht="22" customHeight="1" spans="1:5">
      <c r="A9" s="49"/>
      <c r="B9" s="49"/>
      <c r="C9" s="50" t="s">
        <v>10</v>
      </c>
      <c r="D9" s="51">
        <v>9</v>
      </c>
      <c r="E9" s="51">
        <v>20000</v>
      </c>
    </row>
    <row r="10" ht="22" customHeight="1" spans="1:5">
      <c r="A10" s="49">
        <v>3</v>
      </c>
      <c r="B10" s="49" t="s">
        <v>12</v>
      </c>
      <c r="C10" s="49" t="s">
        <v>8</v>
      </c>
      <c r="D10" s="49">
        <v>1</v>
      </c>
      <c r="E10" s="49">
        <v>2000</v>
      </c>
    </row>
    <row r="11" ht="22" customHeight="1" spans="1:5">
      <c r="A11" s="49"/>
      <c r="B11" s="49"/>
      <c r="C11" s="49" t="s">
        <v>9</v>
      </c>
      <c r="D11" s="49">
        <v>5</v>
      </c>
      <c r="E11" s="49">
        <v>12000</v>
      </c>
    </row>
    <row r="12" ht="22" customHeight="1" spans="1:5">
      <c r="A12" s="49"/>
      <c r="B12" s="49"/>
      <c r="C12" s="50" t="s">
        <v>10</v>
      </c>
      <c r="D12" s="50">
        <v>7</v>
      </c>
      <c r="E12" s="50">
        <v>14000</v>
      </c>
    </row>
    <row r="13" ht="22" customHeight="1" spans="1:5">
      <c r="A13" s="49">
        <v>3</v>
      </c>
      <c r="B13" s="49" t="s">
        <v>13</v>
      </c>
      <c r="C13" s="49" t="s">
        <v>8</v>
      </c>
      <c r="D13" s="49">
        <v>1</v>
      </c>
      <c r="E13" s="49">
        <v>800</v>
      </c>
    </row>
    <row r="14" ht="22" customHeight="1" spans="1:5">
      <c r="A14" s="49"/>
      <c r="B14" s="49"/>
      <c r="C14" s="49" t="s">
        <v>9</v>
      </c>
      <c r="D14" s="49">
        <v>7</v>
      </c>
      <c r="E14" s="49">
        <v>12300</v>
      </c>
    </row>
    <row r="15" ht="22" customHeight="1" spans="1:5">
      <c r="A15" s="49"/>
      <c r="B15" s="49"/>
      <c r="C15" s="50" t="s">
        <v>10</v>
      </c>
      <c r="D15" s="51">
        <v>8</v>
      </c>
      <c r="E15" s="50">
        <v>13100</v>
      </c>
    </row>
    <row r="16" ht="22" customHeight="1" spans="1:5">
      <c r="A16" s="52"/>
      <c r="B16" s="49" t="s">
        <v>14</v>
      </c>
      <c r="C16" s="50"/>
      <c r="D16" s="50">
        <v>36</v>
      </c>
      <c r="E16" s="50">
        <v>67200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3" sqref="A3:A14"/>
    </sheetView>
  </sheetViews>
  <sheetFormatPr defaultColWidth="9" defaultRowHeight="25" customHeight="1" outlineLevelCol="4"/>
  <cols>
    <col min="1" max="3" width="13" style="37" customWidth="1"/>
    <col min="4" max="4" width="13" style="38" customWidth="1"/>
    <col min="5" max="5" width="13" style="37" customWidth="1"/>
    <col min="6" max="6" width="9.375" style="36"/>
    <col min="7" max="16373" width="9" style="36"/>
    <col min="16374" max="16384" width="9" style="39"/>
  </cols>
  <sheetData>
    <row r="1" s="36" customFormat="1" ht="33" customHeight="1" spans="1:5">
      <c r="A1" s="29" t="s">
        <v>15</v>
      </c>
      <c r="B1" s="29"/>
      <c r="C1" s="29"/>
      <c r="D1" s="29"/>
      <c r="E1" s="29"/>
    </row>
    <row r="2" s="36" customFormat="1" customHeight="1" spans="1:5">
      <c r="A2" s="40" t="s">
        <v>2</v>
      </c>
      <c r="B2" s="40" t="s">
        <v>16</v>
      </c>
      <c r="C2" s="40" t="s">
        <v>17</v>
      </c>
      <c r="D2" s="40" t="s">
        <v>18</v>
      </c>
      <c r="E2" s="41" t="s">
        <v>19</v>
      </c>
    </row>
    <row r="3" s="36" customFormat="1" customHeight="1" spans="1:5">
      <c r="A3" s="42">
        <v>1</v>
      </c>
      <c r="B3" s="43" t="s">
        <v>20</v>
      </c>
      <c r="C3" s="43" t="s">
        <v>21</v>
      </c>
      <c r="D3" s="43" t="s">
        <v>9</v>
      </c>
      <c r="E3" s="43">
        <v>2000</v>
      </c>
    </row>
    <row r="4" s="36" customFormat="1" customHeight="1" spans="1:5">
      <c r="A4" s="42">
        <v>2</v>
      </c>
      <c r="B4" s="43" t="s">
        <v>22</v>
      </c>
      <c r="C4" s="43" t="s">
        <v>21</v>
      </c>
      <c r="D4" s="43" t="s">
        <v>9</v>
      </c>
      <c r="E4" s="43">
        <v>1000</v>
      </c>
    </row>
    <row r="5" s="36" customFormat="1" customHeight="1" spans="1:5">
      <c r="A5" s="42">
        <v>3</v>
      </c>
      <c r="B5" s="43" t="s">
        <v>23</v>
      </c>
      <c r="C5" s="43" t="s">
        <v>24</v>
      </c>
      <c r="D5" s="43" t="s">
        <v>9</v>
      </c>
      <c r="E5" s="43">
        <v>1000</v>
      </c>
    </row>
    <row r="6" s="36" customFormat="1" customHeight="1" spans="1:5">
      <c r="A6" s="42">
        <v>4</v>
      </c>
      <c r="B6" s="43" t="s">
        <v>25</v>
      </c>
      <c r="C6" s="43" t="s">
        <v>26</v>
      </c>
      <c r="D6" s="43" t="s">
        <v>9</v>
      </c>
      <c r="E6" s="43">
        <v>1500</v>
      </c>
    </row>
    <row r="7" s="36" customFormat="1" customHeight="1" spans="1:5">
      <c r="A7" s="42">
        <v>5</v>
      </c>
      <c r="B7" s="43" t="s">
        <v>27</v>
      </c>
      <c r="C7" s="43" t="s">
        <v>26</v>
      </c>
      <c r="D7" s="43" t="s">
        <v>9</v>
      </c>
      <c r="E7" s="43">
        <v>2000</v>
      </c>
    </row>
    <row r="8" customHeight="1" spans="1:5">
      <c r="A8" s="42">
        <v>6</v>
      </c>
      <c r="B8" s="43" t="s">
        <v>28</v>
      </c>
      <c r="C8" s="43" t="s">
        <v>26</v>
      </c>
      <c r="D8" s="43" t="s">
        <v>8</v>
      </c>
      <c r="E8" s="43">
        <v>2000</v>
      </c>
    </row>
    <row r="9" customHeight="1" spans="1:5">
      <c r="A9" s="42">
        <v>7</v>
      </c>
      <c r="B9" s="43" t="s">
        <v>29</v>
      </c>
      <c r="C9" s="43" t="s">
        <v>30</v>
      </c>
      <c r="D9" s="43" t="s">
        <v>9</v>
      </c>
      <c r="E9" s="43">
        <v>1000</v>
      </c>
    </row>
    <row r="10" customHeight="1" spans="1:5">
      <c r="A10" s="42">
        <v>8</v>
      </c>
      <c r="B10" s="43" t="s">
        <v>31</v>
      </c>
      <c r="C10" s="43" t="s">
        <v>32</v>
      </c>
      <c r="D10" s="43" t="s">
        <v>9</v>
      </c>
      <c r="E10" s="43">
        <v>2500</v>
      </c>
    </row>
    <row r="11" customHeight="1" spans="1:5">
      <c r="A11" s="42">
        <v>9</v>
      </c>
      <c r="B11" s="43" t="s">
        <v>33</v>
      </c>
      <c r="C11" s="43" t="s">
        <v>34</v>
      </c>
      <c r="D11" s="43" t="s">
        <v>9</v>
      </c>
      <c r="E11" s="43">
        <v>800</v>
      </c>
    </row>
    <row r="12" ht="32" customHeight="1" spans="1:5">
      <c r="A12" s="42">
        <v>10</v>
      </c>
      <c r="B12" s="43" t="s">
        <v>35</v>
      </c>
      <c r="C12" s="43" t="s">
        <v>34</v>
      </c>
      <c r="D12" s="43" t="s">
        <v>9</v>
      </c>
      <c r="E12" s="43">
        <v>2500</v>
      </c>
    </row>
    <row r="13" ht="32" customHeight="1" spans="1:5">
      <c r="A13" s="42">
        <v>11</v>
      </c>
      <c r="B13" s="43" t="s">
        <v>36</v>
      </c>
      <c r="C13" s="43" t="s">
        <v>34</v>
      </c>
      <c r="D13" s="43" t="s">
        <v>9</v>
      </c>
      <c r="E13" s="43">
        <v>800</v>
      </c>
    </row>
    <row r="14" customHeight="1" spans="1:5">
      <c r="A14" s="42">
        <v>12</v>
      </c>
      <c r="B14" s="43" t="s">
        <v>37</v>
      </c>
      <c r="C14" s="43" t="s">
        <v>34</v>
      </c>
      <c r="D14" s="43" t="s">
        <v>9</v>
      </c>
      <c r="E14" s="43">
        <v>3000</v>
      </c>
    </row>
    <row r="15" customHeight="1" spans="1:5">
      <c r="A15" s="44"/>
      <c r="B15" s="44" t="s">
        <v>14</v>
      </c>
      <c r="C15" s="44"/>
      <c r="D15" s="45"/>
      <c r="E15" s="44">
        <f>SUM(E3:E14)</f>
        <v>20100</v>
      </c>
    </row>
  </sheetData>
  <mergeCells count="1">
    <mergeCell ref="A1:E1"/>
  </mergeCells>
  <conditionalFormatting sqref="A7:A14">
    <cfRule type="duplicateValues" dxfId="0" priority="1"/>
  </conditionalFormatting>
  <conditionalFormatting sqref="B1:B2 B15:B1048576">
    <cfRule type="duplicateValues" dxfId="0" priority="9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G16" sqref="G16"/>
    </sheetView>
  </sheetViews>
  <sheetFormatPr defaultColWidth="13.25" defaultRowHeight="26" customHeight="1" outlineLevelCol="4"/>
  <cols>
    <col min="1" max="16384" width="13.25" style="28" customWidth="1"/>
  </cols>
  <sheetData>
    <row r="1" ht="49" customHeight="1" spans="1:5">
      <c r="A1" s="29" t="s">
        <v>38</v>
      </c>
      <c r="B1" s="29"/>
      <c r="C1" s="29"/>
      <c r="D1" s="29"/>
      <c r="E1" s="29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30" t="s">
        <v>19</v>
      </c>
    </row>
    <row r="3" customHeight="1" spans="1:5">
      <c r="A3" s="31">
        <v>1</v>
      </c>
      <c r="B3" s="31" t="s">
        <v>39</v>
      </c>
      <c r="C3" s="31" t="s">
        <v>40</v>
      </c>
      <c r="D3" s="31" t="s">
        <v>9</v>
      </c>
      <c r="E3" s="32">
        <v>3000</v>
      </c>
    </row>
    <row r="4" customHeight="1" spans="1:5">
      <c r="A4" s="31">
        <v>2</v>
      </c>
      <c r="B4" s="31" t="s">
        <v>41</v>
      </c>
      <c r="C4" s="31" t="s">
        <v>40</v>
      </c>
      <c r="D4" s="31" t="s">
        <v>9</v>
      </c>
      <c r="E4" s="32">
        <v>2000</v>
      </c>
    </row>
    <row r="5" customHeight="1" spans="1:5">
      <c r="A5" s="31">
        <v>3</v>
      </c>
      <c r="B5" s="31" t="s">
        <v>42</v>
      </c>
      <c r="C5" s="31" t="s">
        <v>43</v>
      </c>
      <c r="D5" s="31" t="s">
        <v>9</v>
      </c>
      <c r="E5" s="32">
        <v>1000</v>
      </c>
    </row>
    <row r="6" customHeight="1" spans="1:5">
      <c r="A6" s="31">
        <v>4</v>
      </c>
      <c r="B6" s="31" t="s">
        <v>44</v>
      </c>
      <c r="C6" s="31" t="s">
        <v>43</v>
      </c>
      <c r="D6" s="31" t="s">
        <v>9</v>
      </c>
      <c r="E6" s="32">
        <v>2000</v>
      </c>
    </row>
    <row r="7" customHeight="1" spans="1:5">
      <c r="A7" s="31">
        <v>5</v>
      </c>
      <c r="B7" s="33" t="s">
        <v>45</v>
      </c>
      <c r="C7" s="33" t="s">
        <v>46</v>
      </c>
      <c r="D7" s="31" t="s">
        <v>8</v>
      </c>
      <c r="E7" s="32">
        <v>4000</v>
      </c>
    </row>
    <row r="8" customHeight="1" spans="1:5">
      <c r="A8" s="31">
        <v>6</v>
      </c>
      <c r="B8" s="33" t="s">
        <v>47</v>
      </c>
      <c r="C8" s="33" t="s">
        <v>46</v>
      </c>
      <c r="D8" s="31" t="s">
        <v>9</v>
      </c>
      <c r="E8" s="32">
        <v>2000</v>
      </c>
    </row>
    <row r="9" customHeight="1" spans="1:5">
      <c r="A9" s="31">
        <v>7</v>
      </c>
      <c r="B9" s="33" t="s">
        <v>48</v>
      </c>
      <c r="C9" s="33" t="s">
        <v>49</v>
      </c>
      <c r="D9" s="31" t="s">
        <v>9</v>
      </c>
      <c r="E9" s="32">
        <v>1000</v>
      </c>
    </row>
    <row r="10" customHeight="1" spans="1:5">
      <c r="A10" s="31">
        <v>8</v>
      </c>
      <c r="B10" s="31" t="s">
        <v>50</v>
      </c>
      <c r="C10" s="33" t="s">
        <v>49</v>
      </c>
      <c r="D10" s="31" t="s">
        <v>9</v>
      </c>
      <c r="E10" s="32">
        <v>2000</v>
      </c>
    </row>
    <row r="11" customHeight="1" spans="1:5">
      <c r="A11" s="34">
        <v>9</v>
      </c>
      <c r="B11" s="33" t="s">
        <v>51</v>
      </c>
      <c r="C11" s="33" t="s">
        <v>49</v>
      </c>
      <c r="D11" s="31" t="s">
        <v>9</v>
      </c>
      <c r="E11" s="32">
        <v>3000</v>
      </c>
    </row>
    <row r="12" customHeight="1" spans="1:5">
      <c r="A12" s="35"/>
      <c r="B12" s="35" t="s">
        <v>14</v>
      </c>
      <c r="C12" s="35"/>
      <c r="D12" s="35"/>
      <c r="E12" s="35">
        <f>SUM(E3:E11)</f>
        <v>20000</v>
      </c>
    </row>
  </sheetData>
  <mergeCells count="1">
    <mergeCell ref="A1:E1"/>
  </mergeCells>
  <conditionalFormatting sqref="B1:B2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12" sqref="D12"/>
    </sheetView>
  </sheetViews>
  <sheetFormatPr defaultColWidth="9" defaultRowHeight="27" customHeight="1" outlineLevelCol="4"/>
  <cols>
    <col min="1" max="3" width="14.625" style="17" customWidth="1"/>
    <col min="4" max="4" width="14.625" style="18" customWidth="1"/>
    <col min="5" max="5" width="14.625" style="19" customWidth="1"/>
    <col min="6" max="6" width="9.5" style="17"/>
    <col min="7" max="16384" width="9" style="17"/>
  </cols>
  <sheetData>
    <row r="1" s="17" customFormat="1" ht="48" customHeight="1" spans="1:5">
      <c r="A1" s="20" t="s">
        <v>52</v>
      </c>
      <c r="B1" s="20"/>
      <c r="C1" s="20"/>
      <c r="D1" s="20"/>
      <c r="E1" s="20"/>
    </row>
    <row r="2" s="17" customFormat="1" customHeight="1" spans="1:5">
      <c r="A2" s="12" t="s">
        <v>2</v>
      </c>
      <c r="B2" s="12" t="s">
        <v>16</v>
      </c>
      <c r="C2" s="12" t="s">
        <v>17</v>
      </c>
      <c r="D2" s="12" t="s">
        <v>18</v>
      </c>
      <c r="E2" s="21" t="s">
        <v>19</v>
      </c>
    </row>
    <row r="3" s="17" customFormat="1" customHeight="1" spans="1:5">
      <c r="A3" s="12">
        <v>1</v>
      </c>
      <c r="B3" s="12" t="s">
        <v>53</v>
      </c>
      <c r="C3" s="12" t="s">
        <v>54</v>
      </c>
      <c r="D3" s="12" t="s">
        <v>9</v>
      </c>
      <c r="E3" s="21">
        <v>2000</v>
      </c>
    </row>
    <row r="4" s="17" customFormat="1" customHeight="1" spans="1:5">
      <c r="A4" s="12">
        <v>2</v>
      </c>
      <c r="B4" s="12" t="s">
        <v>55</v>
      </c>
      <c r="C4" s="12" t="s">
        <v>56</v>
      </c>
      <c r="D4" s="12" t="s">
        <v>9</v>
      </c>
      <c r="E4" s="21">
        <v>1000</v>
      </c>
    </row>
    <row r="5" s="17" customFormat="1" customHeight="1" spans="1:5">
      <c r="A5" s="12">
        <v>3</v>
      </c>
      <c r="B5" s="12" t="s">
        <v>57</v>
      </c>
      <c r="C5" s="12" t="s">
        <v>56</v>
      </c>
      <c r="D5" s="12" t="s">
        <v>9</v>
      </c>
      <c r="E5" s="21">
        <v>1500</v>
      </c>
    </row>
    <row r="6" customHeight="1" spans="1:5">
      <c r="A6" s="12">
        <v>4</v>
      </c>
      <c r="B6" s="22" t="s">
        <v>58</v>
      </c>
      <c r="C6" s="23" t="s">
        <v>59</v>
      </c>
      <c r="D6" s="12" t="s">
        <v>8</v>
      </c>
      <c r="E6" s="21">
        <v>2000</v>
      </c>
    </row>
    <row r="7" customHeight="1" spans="1:5">
      <c r="A7" s="12">
        <v>5</v>
      </c>
      <c r="B7" s="24" t="s">
        <v>60</v>
      </c>
      <c r="C7" s="12" t="s">
        <v>61</v>
      </c>
      <c r="D7" s="12" t="s">
        <v>9</v>
      </c>
      <c r="E7" s="21">
        <v>1500</v>
      </c>
    </row>
    <row r="8" customHeight="1" spans="1:5">
      <c r="A8" s="12">
        <v>6</v>
      </c>
      <c r="B8" s="25" t="s">
        <v>62</v>
      </c>
      <c r="C8" s="12" t="s">
        <v>61</v>
      </c>
      <c r="D8" s="12" t="s">
        <v>9</v>
      </c>
      <c r="E8" s="21">
        <v>3000</v>
      </c>
    </row>
    <row r="9" customHeight="1" spans="1:5">
      <c r="A9" s="12">
        <v>7</v>
      </c>
      <c r="B9" s="26" t="s">
        <v>63</v>
      </c>
      <c r="C9" s="27" t="s">
        <v>54</v>
      </c>
      <c r="D9" s="27" t="s">
        <v>9</v>
      </c>
      <c r="E9" s="26">
        <v>3000</v>
      </c>
    </row>
    <row r="10" customHeight="1" spans="1:5">
      <c r="A10" s="26"/>
      <c r="B10" s="26" t="s">
        <v>14</v>
      </c>
      <c r="C10" s="26"/>
      <c r="D10" s="27"/>
      <c r="E10" s="26">
        <f>SUM(E3:E9)</f>
        <v>14000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I10" sqref="I10"/>
    </sheetView>
  </sheetViews>
  <sheetFormatPr defaultColWidth="9" defaultRowHeight="22" customHeight="1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64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9" t="s">
        <v>65</v>
      </c>
      <c r="C3" s="9" t="s">
        <v>66</v>
      </c>
      <c r="D3" s="10" t="s">
        <v>9</v>
      </c>
      <c r="E3" s="11">
        <v>1000</v>
      </c>
    </row>
    <row r="4" s="2" customFormat="1" customHeight="1" spans="1:5">
      <c r="A4" s="8">
        <v>2</v>
      </c>
      <c r="B4" s="12" t="s">
        <v>67</v>
      </c>
      <c r="C4" s="12" t="s">
        <v>68</v>
      </c>
      <c r="D4" s="12" t="s">
        <v>69</v>
      </c>
      <c r="E4" s="12">
        <v>800</v>
      </c>
    </row>
    <row r="5" customHeight="1" spans="1:5">
      <c r="A5" s="8">
        <v>3</v>
      </c>
      <c r="B5" s="13" t="s">
        <v>70</v>
      </c>
      <c r="C5" s="11" t="s">
        <v>71</v>
      </c>
      <c r="D5" s="10" t="s">
        <v>9</v>
      </c>
      <c r="E5" s="14">
        <v>1000</v>
      </c>
    </row>
    <row r="6" customHeight="1" spans="1:5">
      <c r="A6" s="8">
        <v>4</v>
      </c>
      <c r="B6" s="13" t="s">
        <v>72</v>
      </c>
      <c r="C6" s="11" t="s">
        <v>71</v>
      </c>
      <c r="D6" s="10" t="s">
        <v>9</v>
      </c>
      <c r="E6" s="14">
        <v>800</v>
      </c>
    </row>
    <row r="7" customHeight="1" spans="1:5">
      <c r="A7" s="8">
        <v>5</v>
      </c>
      <c r="B7" s="13" t="s">
        <v>73</v>
      </c>
      <c r="C7" s="11" t="s">
        <v>71</v>
      </c>
      <c r="D7" s="10" t="s">
        <v>9</v>
      </c>
      <c r="E7" s="14">
        <v>1000</v>
      </c>
    </row>
    <row r="8" customHeight="1" spans="1:5">
      <c r="A8" s="8">
        <v>6</v>
      </c>
      <c r="B8" s="13" t="s">
        <v>74</v>
      </c>
      <c r="C8" s="11" t="s">
        <v>71</v>
      </c>
      <c r="D8" s="10" t="s">
        <v>9</v>
      </c>
      <c r="E8" s="14">
        <v>4500</v>
      </c>
    </row>
    <row r="9" customHeight="1" spans="1:5">
      <c r="A9" s="8">
        <v>7</v>
      </c>
      <c r="B9" s="13" t="s">
        <v>75</v>
      </c>
      <c r="C9" s="11" t="s">
        <v>71</v>
      </c>
      <c r="D9" s="10" t="s">
        <v>9</v>
      </c>
      <c r="E9" s="14">
        <v>3000</v>
      </c>
    </row>
    <row r="10" customHeight="1" spans="1:5">
      <c r="A10" s="8">
        <v>8</v>
      </c>
      <c r="B10" s="13" t="s">
        <v>76</v>
      </c>
      <c r="C10" s="11" t="s">
        <v>71</v>
      </c>
      <c r="D10" s="10" t="s">
        <v>9</v>
      </c>
      <c r="E10" s="14">
        <v>1000</v>
      </c>
    </row>
    <row r="11" customHeight="1" spans="1:5">
      <c r="A11" s="15"/>
      <c r="B11" s="16" t="s">
        <v>14</v>
      </c>
      <c r="C11" s="16"/>
      <c r="D11" s="16"/>
      <c r="E11" s="16">
        <f>SUM(E3:E10)</f>
        <v>13100</v>
      </c>
    </row>
  </sheetData>
  <mergeCells count="1">
    <mergeCell ref="A1:E1"/>
  </mergeCells>
  <conditionalFormatting sqref="B4:B9">
    <cfRule type="expression" dxfId="1" priority="1">
      <formula>AND(SUMPRODUCT(IFERROR(1*(($B$4:$B$9&amp;"x")=(B4&amp;"x")),0))&gt;1,NOT(ISBLANK(B4)))</formula>
    </cfRule>
  </conditionalFormatting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2026-06-17T08:56:29Z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