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名单" sheetId="11" r:id="rId1"/>
  </sheets>
  <definedNames>
    <definedName name="_xlnm._FilterDatabase" localSheetId="0" hidden="1">名单!$A$1:$K$17</definedName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<sst xmlns="http://schemas.openxmlformats.org/spreadsheetml/2006/main" count="99" uniqueCount="72">
  <si>
    <t>大通湖区事业单位2026年引进紧缺（急需）专业人才综合成绩及入围体检人员名单</t>
  </si>
  <si>
    <t>序号</t>
  </si>
  <si>
    <t>单位名称</t>
  </si>
  <si>
    <t>岗位名称</t>
  </si>
  <si>
    <t>姓名</t>
  </si>
  <si>
    <t>准考证号</t>
  </si>
  <si>
    <t>笔试成绩</t>
  </si>
  <si>
    <t>面试（专业技能测试）成绩</t>
  </si>
  <si>
    <t>综合成绩</t>
  </si>
  <si>
    <t>排名</t>
  </si>
  <si>
    <t>是否入围体检</t>
  </si>
  <si>
    <t>备注</t>
  </si>
  <si>
    <t>大通湖区信息中心</t>
  </si>
  <si>
    <t>综合管理</t>
  </si>
  <si>
    <t>田宸铭</t>
  </si>
  <si>
    <t>260822910101</t>
  </si>
  <si>
    <t>70.40</t>
  </si>
  <si>
    <t>否</t>
  </si>
  <si>
    <t>面试成绩低于当场形成有效竞争职位入围体检人员的最低面试分数，不进入体检环节。</t>
  </si>
  <si>
    <t>大通湖区法律援助中心</t>
  </si>
  <si>
    <t>司法行政</t>
  </si>
  <si>
    <t>曾昌</t>
  </si>
  <si>
    <t>260822910105</t>
  </si>
  <si>
    <t>81.86</t>
  </si>
  <si>
    <t>是</t>
  </si>
  <si>
    <t>樊雪怡</t>
  </si>
  <si>
    <t>260822910103</t>
  </si>
  <si>
    <t>80.16</t>
  </si>
  <si>
    <t>大通湖区会计核算中心</t>
  </si>
  <si>
    <t>财务会计</t>
  </si>
  <si>
    <t>冷文逸</t>
  </si>
  <si>
    <t>260822910106</t>
  </si>
  <si>
    <t>85.42</t>
  </si>
  <si>
    <t>沈漩</t>
  </si>
  <si>
    <t>260822910108</t>
  </si>
  <si>
    <t>76.90</t>
  </si>
  <si>
    <t>岳嘉程</t>
  </si>
  <si>
    <t>260822910107</t>
  </si>
  <si>
    <t>78.94</t>
  </si>
  <si>
    <t>大通湖产业发展中心</t>
  </si>
  <si>
    <t>产业发展专干</t>
  </si>
  <si>
    <t>杨赛武</t>
  </si>
  <si>
    <t>260822910117</t>
  </si>
  <si>
    <t>80.54</t>
  </si>
  <si>
    <t>汪昊</t>
  </si>
  <si>
    <t>260822910109</t>
  </si>
  <si>
    <t>81.14</t>
  </si>
  <si>
    <t>李楠</t>
  </si>
  <si>
    <t>260822910112</t>
  </si>
  <si>
    <t>80.14</t>
  </si>
  <si>
    <t>大通湖区投资促进事务中心</t>
  </si>
  <si>
    <t>招商引资</t>
  </si>
  <si>
    <t>徐晨璐</t>
  </si>
  <si>
    <t>260822910124</t>
  </si>
  <si>
    <t>85.18</t>
  </si>
  <si>
    <t>文作荣</t>
  </si>
  <si>
    <t>260822910120</t>
  </si>
  <si>
    <t>80.42</t>
  </si>
  <si>
    <t>廖芳</t>
  </si>
  <si>
    <t>260822910123</t>
  </si>
  <si>
    <t>缺考</t>
  </si>
  <si>
    <t>-</t>
  </si>
  <si>
    <t>大通湖区融媒体中心</t>
  </si>
  <si>
    <t>新媒体后期制作</t>
  </si>
  <si>
    <t>唐雅斐</t>
  </si>
  <si>
    <t>260822910128</t>
  </si>
  <si>
    <t>70.94</t>
  </si>
  <si>
    <t>专业技能测试低于75分，不进入体检环节。</t>
  </si>
  <si>
    <t>姚淼鑫</t>
  </si>
  <si>
    <t>260822910127</t>
  </si>
  <si>
    <t>赵紫含</t>
  </si>
  <si>
    <t>260822910126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</si>
</sst>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12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16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2" borderId="8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vertical="center"/>
    </xf>
    <xf numFmtId="177" fontId="3" fillId="0" borderId="0" xfId="0" applyNumberFormat="1" applyFont="1" applyAlignment="1">
      <alignment vertical="center"/>
    </xf>
    <xf numFmtId="0" fontId="4" fillId="0" borderId="0" xfId="5" applyFont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0" fontId="4" fillId="0" borderId="0" xfId="5" applyFont="1" applyFill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 shrinkToFit="1"/>
    </xf>
    <xf numFmtId="49" fontId="9" fillId="0" borderId="0" xfId="0" applyNumberFormat="1" applyFont="1" applyFill="1" applyBorder="1" applyAlignment="1" applyProtection="1">
      <alignment horizontal="center" vertical="center" shrinkToFit="1"/>
    </xf>
    <xf numFmtId="177" fontId="4" fillId="0" borderId="0" xfId="5" applyNumberFormat="1" applyFont="1" applyAlignment="1">
      <alignment horizontal="center" vertical="center"/>
    </xf>
    <xf numFmtId="177" fontId="5" fillId="0" borderId="1" xfId="5" applyNumberFormat="1" applyFont="1" applyFill="1" applyBorder="1" applyAlignment="1">
      <alignment horizontal="center" vertical="center"/>
    </xf>
    <xf numFmtId="177" fontId="11" fillId="0" borderId="1" xfId="5" applyNumberFormat="1" applyFont="1" applyFill="1" applyBorder="1" applyAlignment="1">
      <alignment horizontal="center" vertical="center" wrapText="1"/>
    </xf>
    <xf numFmtId="177" fontId="5" fillId="0" borderId="1" xfId="5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177" fontId="10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177" fontId="1" fillId="0" borderId="0" xfId="0" applyNumberFormat="1" applyFont="1" applyAlignment="1">
      <alignment vertical="center"/>
    </xf>
    <xf numFmtId="177" fontId="14" fillId="0" borderId="0" xfId="0" applyNumberFormat="1" applyFont="1" applyAlignment="1">
      <alignment vertical="center"/>
    </xf>
    <xf numFmtId="177" fontId="3" fillId="0" borderId="0" xfId="0" applyNumberFormat="1" applyFont="1" applyFill="1" applyAlignment="1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13.5"/>
  <cols>
    <col min="1" max="1" width="6.125" style="3" customWidth="1"/>
    <col min="2" max="2" width="23.25" style="3" customWidth="1"/>
    <col min="3" max="3" width="16.875" style="3" customWidth="1"/>
    <col min="4" max="4" width="9.625" style="4" customWidth="1"/>
    <col min="5" max="5" width="15.125" style="3" customWidth="1"/>
    <col min="6" max="6" width="11.625" style="5" customWidth="1"/>
    <col min="7" max="7" width="12.125" style="5" customWidth="1"/>
    <col min="8" max="8" width="6.75" style="5" customWidth="1"/>
    <col min="9" max="9" width="5.375" style="3" customWidth="1"/>
    <col min="10" max="10" width="7.75" style="3" customWidth="1"/>
    <col min="11" max="11" width="22.75" style="3" customWidth="1"/>
    <col min="12" max="12" width="9" style="3"/>
    <col min="13" max="13" width="9" style="6"/>
    <col min="14" max="14" width="9" style="7"/>
    <col min="15" max="16384" width="9" style="3"/>
  </cols>
  <sheetData>
    <row r="1" ht="35" customHeight="1" spans="1:11">
      <c r="A1" s="8" t="s">
        <v>0</v>
      </c>
      <c r="B1" s="9"/>
      <c r="C1" s="9"/>
      <c r="D1" s="10"/>
      <c r="E1" s="9"/>
      <c r="F1" s="20"/>
      <c r="G1" s="20"/>
      <c r="H1" s="20"/>
      <c r="I1" s="9"/>
      <c r="J1" s="9"/>
      <c r="K1" s="9"/>
    </row>
    <row r="2" s="1" customFormat="1" ht="33" customHeight="1" spans="1:14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21" t="s">
        <v>6</v>
      </c>
      <c r="G2" s="22" t="s">
        <v>7</v>
      </c>
      <c r="H2" s="23" t="s">
        <v>8</v>
      </c>
      <c r="I2" s="11" t="s">
        <v>9</v>
      </c>
      <c r="J2" s="29" t="s">
        <v>10</v>
      </c>
      <c r="K2" s="11" t="s">
        <v>11</v>
      </c>
      <c r="M2" s="31"/>
      <c r="N2" s="32"/>
    </row>
    <row r="3" ht="51" customHeight="1" spans="1:11">
      <c r="A3" s="14">
        <v>1</v>
      </c>
      <c r="B3" s="15" t="s">
        <v>12</v>
      </c>
      <c r="C3" s="15" t="s">
        <v>13</v>
      </c>
      <c r="D3" s="16" t="s">
        <v>14</v>
      </c>
      <c r="E3" s="16" t="s">
        <v>15</v>
      </c>
      <c r="F3" s="24">
        <v>74.48</v>
      </c>
      <c r="G3" s="25" t="s">
        <v>16</v>
      </c>
      <c r="H3" s="26">
        <f t="shared" ref="H3:H13" si="0">F3*0.4+G3*0.6</f>
        <v>72.032</v>
      </c>
      <c r="I3" s="25">
        <v>1</v>
      </c>
      <c r="J3" s="25" t="s">
        <v>17</v>
      </c>
      <c r="K3" s="30" t="s">
        <v>18</v>
      </c>
    </row>
    <row r="4" s="2" customFormat="1" ht="28" customHeight="1" spans="1:14">
      <c r="A4" s="14">
        <v>2</v>
      </c>
      <c r="B4" s="15" t="s">
        <v>19</v>
      </c>
      <c r="C4" s="15" t="s">
        <v>20</v>
      </c>
      <c r="D4" s="16" t="s">
        <v>21</v>
      </c>
      <c r="E4" s="16" t="s">
        <v>22</v>
      </c>
      <c r="F4" s="24">
        <v>80.23</v>
      </c>
      <c r="G4" s="25" t="s">
        <v>23</v>
      </c>
      <c r="H4" s="26">
        <f t="shared" si="0"/>
        <v>81.208</v>
      </c>
      <c r="I4" s="25">
        <v>1</v>
      </c>
      <c r="J4" s="25" t="s">
        <v>24</v>
      </c>
      <c r="K4" s="25"/>
      <c r="M4" s="6"/>
      <c r="N4" s="33"/>
    </row>
    <row r="5" s="2" customFormat="1" ht="28" customHeight="1" spans="1:14">
      <c r="A5" s="14">
        <v>3</v>
      </c>
      <c r="B5" s="15" t="s">
        <v>19</v>
      </c>
      <c r="C5" s="15" t="s">
        <v>20</v>
      </c>
      <c r="D5" s="16" t="s">
        <v>25</v>
      </c>
      <c r="E5" s="16" t="s">
        <v>26</v>
      </c>
      <c r="F5" s="24">
        <v>82.33</v>
      </c>
      <c r="G5" s="25" t="s">
        <v>27</v>
      </c>
      <c r="H5" s="26">
        <f t="shared" si="0"/>
        <v>81.028</v>
      </c>
      <c r="I5" s="25">
        <v>2</v>
      </c>
      <c r="J5" s="25"/>
      <c r="K5" s="25"/>
      <c r="M5" s="6"/>
      <c r="N5" s="33"/>
    </row>
    <row r="6" s="2" customFormat="1" ht="28" customHeight="1" spans="1:14">
      <c r="A6" s="14">
        <v>4</v>
      </c>
      <c r="B6" s="15" t="s">
        <v>28</v>
      </c>
      <c r="C6" s="15" t="s">
        <v>29</v>
      </c>
      <c r="D6" s="16" t="s">
        <v>30</v>
      </c>
      <c r="E6" s="16" t="s">
        <v>31</v>
      </c>
      <c r="F6" s="24">
        <v>82.45</v>
      </c>
      <c r="G6" s="25" t="s">
        <v>32</v>
      </c>
      <c r="H6" s="26">
        <f t="shared" si="0"/>
        <v>84.232</v>
      </c>
      <c r="I6" s="25">
        <v>1</v>
      </c>
      <c r="J6" s="25" t="s">
        <v>24</v>
      </c>
      <c r="K6" s="25"/>
      <c r="M6" s="6"/>
      <c r="N6" s="33"/>
    </row>
    <row r="7" s="2" customFormat="1" ht="28" customHeight="1" spans="1:14">
      <c r="A7" s="14">
        <v>5</v>
      </c>
      <c r="B7" s="15" t="s">
        <v>28</v>
      </c>
      <c r="C7" s="15" t="s">
        <v>29</v>
      </c>
      <c r="D7" s="16" t="s">
        <v>33</v>
      </c>
      <c r="E7" s="16" t="s">
        <v>34</v>
      </c>
      <c r="F7" s="24">
        <v>78.53</v>
      </c>
      <c r="G7" s="25" t="s">
        <v>35</v>
      </c>
      <c r="H7" s="26">
        <f t="shared" si="0"/>
        <v>77.552</v>
      </c>
      <c r="I7" s="25">
        <v>2</v>
      </c>
      <c r="J7" s="25" t="s">
        <v>24</v>
      </c>
      <c r="K7" s="25"/>
      <c r="M7" s="6"/>
      <c r="N7" s="33"/>
    </row>
    <row r="8" s="2" customFormat="1" ht="28" customHeight="1" spans="1:14">
      <c r="A8" s="14">
        <v>6</v>
      </c>
      <c r="B8" s="15" t="s">
        <v>28</v>
      </c>
      <c r="C8" s="15" t="s">
        <v>29</v>
      </c>
      <c r="D8" s="16" t="s">
        <v>36</v>
      </c>
      <c r="E8" s="16" t="s">
        <v>37</v>
      </c>
      <c r="F8" s="24">
        <v>75.1</v>
      </c>
      <c r="G8" s="25" t="s">
        <v>38</v>
      </c>
      <c r="H8" s="26">
        <f t="shared" si="0"/>
        <v>77.404</v>
      </c>
      <c r="I8" s="25">
        <v>3</v>
      </c>
      <c r="J8" s="25"/>
      <c r="K8" s="25"/>
      <c r="M8" s="6"/>
      <c r="N8" s="33"/>
    </row>
    <row r="9" s="2" customFormat="1" ht="28" customHeight="1" spans="1:14">
      <c r="A9" s="14">
        <v>7</v>
      </c>
      <c r="B9" s="15" t="s">
        <v>39</v>
      </c>
      <c r="C9" s="15" t="s">
        <v>40</v>
      </c>
      <c r="D9" s="16" t="s">
        <v>41</v>
      </c>
      <c r="E9" s="16" t="s">
        <v>42</v>
      </c>
      <c r="F9" s="24">
        <v>83.05</v>
      </c>
      <c r="G9" s="25" t="s">
        <v>43</v>
      </c>
      <c r="H9" s="26">
        <f t="shared" si="0"/>
        <v>81.544</v>
      </c>
      <c r="I9" s="25">
        <v>1</v>
      </c>
      <c r="J9" s="25" t="s">
        <v>24</v>
      </c>
      <c r="K9" s="25"/>
      <c r="M9" s="6"/>
      <c r="N9" s="33"/>
    </row>
    <row r="10" s="2" customFormat="1" ht="28" customHeight="1" spans="1:14">
      <c r="A10" s="14">
        <v>8</v>
      </c>
      <c r="B10" s="15" t="s">
        <v>39</v>
      </c>
      <c r="C10" s="15" t="s">
        <v>40</v>
      </c>
      <c r="D10" s="16" t="s">
        <v>44</v>
      </c>
      <c r="E10" s="16" t="s">
        <v>45</v>
      </c>
      <c r="F10" s="24">
        <v>79.15</v>
      </c>
      <c r="G10" s="25" t="s">
        <v>46</v>
      </c>
      <c r="H10" s="26">
        <f t="shared" si="0"/>
        <v>80.344</v>
      </c>
      <c r="I10" s="25">
        <v>2</v>
      </c>
      <c r="J10" s="25"/>
      <c r="K10" s="25"/>
      <c r="M10" s="6"/>
      <c r="N10" s="33"/>
    </row>
    <row r="11" s="2" customFormat="1" ht="28" customHeight="1" spans="1:14">
      <c r="A11" s="14">
        <v>9</v>
      </c>
      <c r="B11" s="15" t="s">
        <v>39</v>
      </c>
      <c r="C11" s="15" t="s">
        <v>40</v>
      </c>
      <c r="D11" s="16" t="s">
        <v>47</v>
      </c>
      <c r="E11" s="16" t="s">
        <v>48</v>
      </c>
      <c r="F11" s="24">
        <v>80.35</v>
      </c>
      <c r="G11" s="25" t="s">
        <v>49</v>
      </c>
      <c r="H11" s="26">
        <f t="shared" si="0"/>
        <v>80.224</v>
      </c>
      <c r="I11" s="25">
        <v>3</v>
      </c>
      <c r="J11" s="25"/>
      <c r="K11" s="25"/>
      <c r="M11" s="6"/>
      <c r="N11" s="33"/>
    </row>
    <row r="12" s="2" customFormat="1" ht="28" customHeight="1" spans="1:14">
      <c r="A12" s="14">
        <v>10</v>
      </c>
      <c r="B12" s="15" t="s">
        <v>50</v>
      </c>
      <c r="C12" s="15" t="s">
        <v>51</v>
      </c>
      <c r="D12" s="16" t="s">
        <v>52</v>
      </c>
      <c r="E12" s="16" t="s">
        <v>53</v>
      </c>
      <c r="F12" s="24">
        <v>79.53</v>
      </c>
      <c r="G12" s="25" t="s">
        <v>54</v>
      </c>
      <c r="H12" s="26">
        <f t="shared" si="0"/>
        <v>82.92</v>
      </c>
      <c r="I12" s="25">
        <v>1</v>
      </c>
      <c r="J12" s="25" t="s">
        <v>24</v>
      </c>
      <c r="K12" s="25"/>
      <c r="M12" s="6"/>
      <c r="N12" s="33"/>
    </row>
    <row r="13" s="2" customFormat="1" ht="28" customHeight="1" spans="1:14">
      <c r="A13" s="14">
        <v>11</v>
      </c>
      <c r="B13" s="15" t="s">
        <v>50</v>
      </c>
      <c r="C13" s="15" t="s">
        <v>51</v>
      </c>
      <c r="D13" s="16" t="s">
        <v>55</v>
      </c>
      <c r="E13" s="16" t="s">
        <v>56</v>
      </c>
      <c r="F13" s="24">
        <v>75.9</v>
      </c>
      <c r="G13" s="25" t="s">
        <v>57</v>
      </c>
      <c r="H13" s="26">
        <f t="shared" si="0"/>
        <v>78.612</v>
      </c>
      <c r="I13" s="25">
        <v>2</v>
      </c>
      <c r="J13" s="25"/>
      <c r="K13" s="25"/>
      <c r="M13" s="6"/>
      <c r="N13" s="33"/>
    </row>
    <row r="14" s="2" customFormat="1" ht="28" customHeight="1" spans="1:14">
      <c r="A14" s="14">
        <v>12</v>
      </c>
      <c r="B14" s="15" t="s">
        <v>50</v>
      </c>
      <c r="C14" s="15" t="s">
        <v>51</v>
      </c>
      <c r="D14" s="16" t="s">
        <v>58</v>
      </c>
      <c r="E14" s="16" t="s">
        <v>59</v>
      </c>
      <c r="F14" s="24">
        <v>82.6</v>
      </c>
      <c r="G14" s="24" t="s">
        <v>60</v>
      </c>
      <c r="H14" s="26" t="s">
        <v>61</v>
      </c>
      <c r="I14" s="25"/>
      <c r="J14" s="25"/>
      <c r="K14" s="25"/>
      <c r="M14" s="6"/>
      <c r="N14" s="33"/>
    </row>
    <row r="15" s="2" customFormat="1" ht="28" customHeight="1" spans="1:14">
      <c r="A15" s="14">
        <v>13</v>
      </c>
      <c r="B15" s="15" t="s">
        <v>62</v>
      </c>
      <c r="C15" s="15" t="s">
        <v>63</v>
      </c>
      <c r="D15" s="16" t="s">
        <v>64</v>
      </c>
      <c r="E15" s="16" t="s">
        <v>65</v>
      </c>
      <c r="F15" s="24">
        <v>79.4</v>
      </c>
      <c r="G15" s="25" t="s">
        <v>66</v>
      </c>
      <c r="H15" s="26">
        <f>F15*0.4+G15*0.6</f>
        <v>74.324</v>
      </c>
      <c r="I15" s="25">
        <v>1</v>
      </c>
      <c r="J15" s="25" t="s">
        <v>17</v>
      </c>
      <c r="K15" s="25" t="s">
        <v>67</v>
      </c>
      <c r="M15" s="6"/>
      <c r="N15" s="33"/>
    </row>
    <row r="16" s="2" customFormat="1" ht="28" customHeight="1" spans="1:14">
      <c r="A16" s="14">
        <v>14</v>
      </c>
      <c r="B16" s="15" t="s">
        <v>62</v>
      </c>
      <c r="C16" s="15" t="s">
        <v>63</v>
      </c>
      <c r="D16" s="16" t="s">
        <v>68</v>
      </c>
      <c r="E16" s="16" t="s">
        <v>69</v>
      </c>
      <c r="F16" s="24">
        <v>81.7</v>
      </c>
      <c r="G16" s="24" t="s">
        <v>60</v>
      </c>
      <c r="H16" s="26" t="s">
        <v>61</v>
      </c>
      <c r="I16" s="25"/>
      <c r="J16" s="25"/>
      <c r="K16" s="25"/>
      <c r="M16" s="6"/>
      <c r="N16" s="33"/>
    </row>
    <row r="17" s="2" customFormat="1" ht="24" customHeight="1" spans="1:14">
      <c r="A17" s="14">
        <v>15</v>
      </c>
      <c r="B17" s="15" t="s">
        <v>62</v>
      </c>
      <c r="C17" s="15" t="s">
        <v>63</v>
      </c>
      <c r="D17" s="16" t="s">
        <v>70</v>
      </c>
      <c r="E17" s="16" t="s">
        <v>71</v>
      </c>
      <c r="F17" s="24">
        <v>70.78</v>
      </c>
      <c r="G17" s="24" t="s">
        <v>60</v>
      </c>
      <c r="H17" s="26" t="s">
        <v>61</v>
      </c>
      <c r="I17" s="25"/>
      <c r="J17" s="25"/>
      <c r="K17" s="25"/>
      <c r="M17" s="6"/>
      <c r="N17" s="33"/>
    </row>
    <row r="18" spans="4:5">
      <c r="D18" s="17"/>
      <c r="E18" s="27"/>
    </row>
    <row r="19" spans="4:5">
      <c r="D19" s="18"/>
      <c r="E19" s="28"/>
    </row>
    <row r="20" ht="14.25" spans="4:5">
      <c r="D20" s="19"/>
      <c r="E20" s="28"/>
    </row>
    <row r="21" spans="4:5">
      <c r="D21" s="17"/>
      <c r="E21" s="27"/>
    </row>
    <row r="22" spans="4:5">
      <c r="D22" s="17"/>
      <c r="E22" s="27"/>
    </row>
    <row r="23" spans="4:5">
      <c r="D23" s="17"/>
      <c r="E23" s="27"/>
    </row>
  </sheetData>
  <mergeCells count="1">
    <mergeCell ref="A1:K1"/>
  </mergeCells>
  <printOptions horizontalCentered="1"/>
  <pageMargins left="0.550694444444444" right="0.550694444444444" top="0.590277777777778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2015-06-07T02:19:00Z</dcterms:created>
  <cp:lastPrinted>2020-07-07T11:21:00Z</cp:lastPrinted>
  <dcterms:modified xsi:type="dcterms:W3CDTF">2026-09-16T16:46:11Z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700E9B3EFBF27D884805A96ACC56D13D_43</vt:lpwstr>
  </property>
  <property fmtid="{D5CDD505-2E9C-101B-9397-08002B2CF9AE}" pid="4" name="CalculationRule">
    <vt:i4>0</vt:i4>
  </property>
</Properties>
</file>